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<sst xmlns="http://schemas.openxmlformats.org/spreadsheetml/2006/main" count="837" uniqueCount="837">
  <si>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石和共立病院</t>
  </si>
  <si>
    <t>〒406-0035 山梨県 笛吹市石和町広瀬６２３</t>
  </si>
  <si>
    <t>病棟の建築時期と構造</t>
  </si>
  <si>
    <t>建物情報＼病棟名</t>
  </si>
  <si>
    <t>3階病棟</t>
  </si>
  <si>
    <t>4階病棟</t>
  </si>
  <si>
    <t>様式１病院病棟票(1)</t>
  </si>
  <si>
    <t>建築時期</t>
  </si>
  <si>
    <t>1971</t>
  </si>
  <si>
    <t>構造</t>
  </si>
  <si>
    <t>鉄骨鉄筋コンクリート造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</si>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</sst>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11</v>
      </c>
      <c r="M58" s="21" t="s">
        <v>11</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11</v>
      </c>
      <c r="M117" s="191" t="s">
        <v>11</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11</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11</v>
      </c>
      <c r="M127" s="253" t="s">
        <v>102</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11</v>
      </c>
      <c r="M128" s="253" t="s">
        <v>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50</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v>
      </c>
      <c r="M138" s="253" t="s">
        <v>118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16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11</v>
      </c>
      <c r="M140" s="253" t="s">
        <v>11</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24</v>
      </c>
      <c r="M191" s="255">
        <v>24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0.4</v>
      </c>
      <c r="M192" s="255">
        <v>2.8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4</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4</v>
      </c>
      <c r="M196" s="255">
        <v>7.4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7</v>
      </c>
      <c r="N219" s="108">
        <v>9</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4.5</v>
      </c>
      <c r="N220" s="109">
        <v>1</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1</v>
      </c>
      <c r="N222" s="109">
        <v>0.7</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5</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4.6</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32</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1</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26</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0.8</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9</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0.4</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3</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3</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4</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246</v>
      </c>
      <c r="M314" s="255">
        <v>800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246</v>
      </c>
      <c r="M315" s="255">
        <v>271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523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16499</v>
      </c>
      <c r="M318" s="255">
        <v>15068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252</v>
      </c>
      <c r="M319" s="255">
        <v>800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256</v>
      </c>
      <c r="M327" s="255">
        <v>800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210</v>
      </c>
      <c r="M328" s="255">
        <v>21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3</v>
      </c>
      <c r="M329" s="255">
        <v>437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33</v>
      </c>
      <c r="M330" s="255">
        <v>212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10</v>
      </c>
      <c r="M331" s="255">
        <v>130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252</v>
      </c>
      <c r="M335" s="255">
        <v>800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21</v>
      </c>
      <c r="M336" s="255">
        <v>210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167</v>
      </c>
      <c r="M337" s="255">
        <v>332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22</v>
      </c>
      <c r="M338" s="255">
        <v>86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16</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13</v>
      </c>
      <c r="M340" s="255">
        <v>45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9</v>
      </c>
      <c r="M342" s="255">
        <v>55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4</v>
      </c>
      <c r="M343" s="255">
        <v>60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231</v>
      </c>
      <c r="M352" s="255">
        <v>590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191</v>
      </c>
      <c r="M353" s="255">
        <v>494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12</v>
      </c>
      <c r="M354" s="255">
        <v>42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28</v>
      </c>
      <c r="M355" s="255">
        <v>53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114</v>
      </c>
      <c r="D393" s="283"/>
      <c r="E393" s="283"/>
      <c r="F393" s="283"/>
      <c r="G393" s="283"/>
      <c r="H393" s="284"/>
      <c r="I393" s="390"/>
      <c r="J393" s="195" t="str">
        <f t="shared" si="59"/>
        <v>未確認</v>
      </c>
      <c r="K393" s="196" t="str">
        <f t="shared" si="60"/>
        <v>※</v>
      </c>
      <c r="L393" s="94">
        <v>0</v>
      </c>
      <c r="M393" s="259">
        <v>957</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771</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v>0</v>
      </c>
      <c r="M449" s="259">
        <v>420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t="s">
        <v>431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t="s">
        <v>431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87</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11</v>
      </c>
      <c r="M568" s="271" t="s">
        <v>586</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61.2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32.7</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31.5</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14.9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31.9</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37.7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10.2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1.1</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0.6</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1.7</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101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57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693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429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t="s">
        <v>431</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274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431</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189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237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431</v>
      </c>
      <c r="M645" s="259" t="s">
        <v>431</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763</v>
      </c>
      <c r="M654" s="259">
        <v>643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t="s">
        <v>431</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417</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311</v>
      </c>
      <c r="M658" s="259" t="s">
        <v>431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222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169</v>
      </c>
      <c r="M663" s="259">
        <v>453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431</v>
      </c>
      <c r="M665" s="259">
        <v>342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11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99.7</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6.6</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231</v>
      </c>
      <c r="M678" s="253">
        <v>590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133</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133</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86</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86</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135</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92</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126</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95</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128</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94</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129</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92</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46.2</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49</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59.4</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64</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