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15" activeTab="1"/>
  </bookViews>
  <sheets>
    <sheet name="別紙様式１" sheetId="1" r:id="rId1"/>
    <sheet name="別紙様式２" sheetId="2" r:id="rId2"/>
    <sheet name="別紙様式２（記載例）" sheetId="3" r:id="rId3"/>
    <sheet name="別紙様式３" sheetId="4" r:id="rId4"/>
  </sheets>
  <definedNames>
    <definedName name="_xlnm.Print_Area" localSheetId="0">'別紙様式１'!$A$1:$Y$33</definedName>
    <definedName name="_xlnm.Print_Area" localSheetId="1">'別紙様式２'!$B$1:$AL$40</definedName>
    <definedName name="_xlnm.Print_Area" localSheetId="2">'別紙様式２（記載例）'!$B$1:$AL$40</definedName>
    <definedName name="_xlnm.Print_Area" localSheetId="3">'別紙様式３'!$A$1:$Y$34</definedName>
  </definedNames>
  <calcPr fullCalcOnLoad="1"/>
</workbook>
</file>

<file path=xl/comments3.xml><?xml version="1.0" encoding="utf-8"?>
<comments xmlns="http://schemas.openxmlformats.org/spreadsheetml/2006/main">
  <authors>
    <author>山梨県</author>
  </authors>
  <commentList>
    <comment ref="AC30" authorId="0">
      <text>
        <r>
          <rPr>
            <b/>
            <sz val="9"/>
            <rFont val="ＭＳ Ｐゴシック"/>
            <family val="3"/>
          </rPr>
          <t>自動計算</t>
        </r>
        <r>
          <rPr>
            <sz val="9"/>
            <rFont val="ＭＳ Ｐゴシック"/>
            <family val="3"/>
          </rPr>
          <t xml:space="preserve">
</t>
        </r>
      </text>
    </comment>
    <comment ref="AC31" authorId="0">
      <text>
        <r>
          <rPr>
            <b/>
            <sz val="9"/>
            <rFont val="ＭＳ Ｐゴシック"/>
            <family val="3"/>
          </rPr>
          <t>自動計算</t>
        </r>
        <r>
          <rPr>
            <sz val="9"/>
            <rFont val="ＭＳ Ｐゴシック"/>
            <family val="3"/>
          </rPr>
          <t xml:space="preserve">
</t>
        </r>
      </text>
    </comment>
    <comment ref="AC32" authorId="0">
      <text>
        <r>
          <rPr>
            <b/>
            <sz val="9"/>
            <rFont val="ＭＳ Ｐゴシック"/>
            <family val="3"/>
          </rPr>
          <t>自動計算</t>
        </r>
        <r>
          <rPr>
            <sz val="9"/>
            <rFont val="ＭＳ Ｐゴシック"/>
            <family val="3"/>
          </rPr>
          <t xml:space="preserve">
</t>
        </r>
      </text>
    </comment>
    <comment ref="AC35" authorId="0">
      <text>
        <r>
          <rPr>
            <b/>
            <sz val="9"/>
            <rFont val="ＭＳ Ｐゴシック"/>
            <family val="3"/>
          </rPr>
          <t>自動計算</t>
        </r>
        <r>
          <rPr>
            <sz val="9"/>
            <rFont val="ＭＳ Ｐゴシック"/>
            <family val="3"/>
          </rPr>
          <t xml:space="preserve">
</t>
        </r>
      </text>
    </comment>
    <comment ref="AC36" authorId="0">
      <text>
        <r>
          <rPr>
            <b/>
            <sz val="9"/>
            <rFont val="ＭＳ Ｐゴシック"/>
            <family val="3"/>
          </rPr>
          <t>自動計算</t>
        </r>
        <r>
          <rPr>
            <sz val="9"/>
            <rFont val="ＭＳ Ｐゴシック"/>
            <family val="3"/>
          </rPr>
          <t xml:space="preserve">
</t>
        </r>
      </text>
    </comment>
    <comment ref="AC38" authorId="0">
      <text>
        <r>
          <rPr>
            <b/>
            <sz val="9"/>
            <rFont val="ＭＳ Ｐゴシック"/>
            <family val="3"/>
          </rPr>
          <t>自動計算</t>
        </r>
        <r>
          <rPr>
            <sz val="9"/>
            <rFont val="ＭＳ Ｐゴシック"/>
            <family val="3"/>
          </rPr>
          <t xml:space="preserve">
</t>
        </r>
      </text>
    </comment>
    <comment ref="AC39" authorId="0">
      <text>
        <r>
          <rPr>
            <b/>
            <sz val="9"/>
            <rFont val="ＭＳ Ｐゴシック"/>
            <family val="3"/>
          </rPr>
          <t>自動計算</t>
        </r>
        <r>
          <rPr>
            <sz val="9"/>
            <rFont val="ＭＳ Ｐゴシック"/>
            <family val="3"/>
          </rPr>
          <t xml:space="preserve">
</t>
        </r>
      </text>
    </comment>
    <comment ref="AC40" authorId="0">
      <text>
        <r>
          <rPr>
            <b/>
            <sz val="9"/>
            <rFont val="ＭＳ Ｐゴシック"/>
            <family val="3"/>
          </rPr>
          <t>自動計算</t>
        </r>
        <r>
          <rPr>
            <sz val="9"/>
            <rFont val="ＭＳ Ｐゴシック"/>
            <family val="3"/>
          </rPr>
          <t xml:space="preserve">
</t>
        </r>
      </text>
    </comment>
  </commentList>
</comments>
</file>

<file path=xl/sharedStrings.xml><?xml version="1.0" encoding="utf-8"?>
<sst xmlns="http://schemas.openxmlformats.org/spreadsheetml/2006/main" count="409" uniqueCount="201">
  <si>
    <t>別紙様式１</t>
  </si>
  <si>
    <t>平成　　年　　月　　日</t>
  </si>
  <si>
    <t>　山　梨　県　知　事　　　殿</t>
  </si>
  <si>
    <t>山梨県救急医療損失医療費補てん補助金交付申請書</t>
  </si>
  <si>
    <t>_x000C_</t>
  </si>
  <si>
    <t>印</t>
  </si>
  <si>
    <t>　このことについて、次により補助金を交付されるよう関係書類を添えて申請します。</t>
  </si>
  <si>
    <t>金　　　　　　　　　　円</t>
  </si>
  <si>
    <t>別紙様式３</t>
  </si>
  <si>
    <t>　平成　　年　　月　　日付け医　第　　－　　号で交付決定及び額の確定を受けた</t>
  </si>
  <si>
    <t>山梨県救急医療損失医療費補てん補助金返還申出書</t>
  </si>
  <si>
    <t>　(2)</t>
  </si>
  <si>
    <t>　(3)</t>
  </si>
  <si>
    <t>　(4)</t>
  </si>
  <si>
    <t>　(5)</t>
  </si>
  <si>
    <t>　(6)</t>
  </si>
  <si>
    <t>別紙様式２</t>
  </si>
  <si>
    <t>氏　名</t>
  </si>
  <si>
    <t>住　所</t>
  </si>
  <si>
    <t>医療費総額</t>
  </si>
  <si>
    <t>点</t>
  </si>
  <si>
    <t>円</t>
  </si>
  <si>
    <t>療養の給付</t>
  </si>
  <si>
    <t>補助基準額</t>
  </si>
  <si>
    <t>損失医療費</t>
  </si>
  <si>
    <t>診療報酬明細書のとおり</t>
  </si>
  <si>
    <t>男・女</t>
  </si>
  <si>
    <t>生</t>
  </si>
  <si>
    <t>日</t>
  </si>
  <si>
    <t>月</t>
  </si>
  <si>
    <t>年</t>
  </si>
  <si>
    <t>患者との関係</t>
  </si>
  <si>
    <t>中止</t>
  </si>
  <si>
    <t>死亡</t>
  </si>
  <si>
    <t>治癒</t>
  </si>
  <si>
    <t>転　　帰</t>
  </si>
  <si>
    <t>分</t>
  </si>
  <si>
    <t>時</t>
  </si>
  <si>
    <t>午前 ・ 午後</t>
  </si>
  <si>
    <t>傷病名</t>
  </si>
  <si>
    <t>損　　失　　医　　療　　費　　明　　細　　書</t>
  </si>
  <si>
    <t>医療機関名</t>
  </si>
  <si>
    <t>代表者名</t>
  </si>
  <si>
    <t>所　属</t>
  </si>
  <si>
    <t>電　話</t>
  </si>
  <si>
    <t>回</t>
  </si>
  <si>
    <t>手　紙
葉　書</t>
  </si>
  <si>
    <t>集　金
出　向</t>
  </si>
  <si>
    <t>保　証　人</t>
  </si>
  <si>
    <t>督促回数</t>
  </si>
  <si>
    <t>手　段</t>
  </si>
  <si>
    <t>請　求　点</t>
  </si>
  <si>
    <t>食事療養費</t>
  </si>
  <si>
    <t>徴　収　額</t>
  </si>
  <si>
    <t>補　助　申　請　額　算　定</t>
  </si>
  <si>
    <t>補助申請額</t>
  </si>
  <si>
    <t>①×10円</t>
  </si>
  <si>
    <t>自費 ・ その他（　　　　　）</t>
  </si>
  <si>
    <t>１</t>
  </si>
  <si>
    <t>補助金申請額</t>
  </si>
  <si>
    <t>２</t>
  </si>
  <si>
    <t>損失医療費明細書</t>
  </si>
  <si>
    <t>３</t>
  </si>
  <si>
    <t>診療報酬明細書</t>
  </si>
  <si>
    <t>４</t>
  </si>
  <si>
    <t>救急搬送証明書</t>
  </si>
  <si>
    <t>対象患者</t>
  </si>
  <si>
    <t>　(1)</t>
  </si>
  <si>
    <t>患者氏名</t>
  </si>
  <si>
    <t>傷病名</t>
  </si>
  <si>
    <t>搬入年月日</t>
  </si>
  <si>
    <t>医療費損失の理由</t>
  </si>
  <si>
    <t>補助金交付額</t>
  </si>
  <si>
    <t>返還額</t>
  </si>
  <si>
    <t>返還の理由</t>
  </si>
  <si>
    <t>出ます。</t>
  </si>
  <si>
    <t>山梨県救急医療損失医療費補てん補助金については、次の理由により返還したく申し</t>
  </si>
  <si>
    <t>接触・連絡の状況（接触・連絡がとれない場合はその具体的な理由）</t>
  </si>
  <si>
    <t>山田花子</t>
  </si>
  <si>
    <t>山田太郎</t>
  </si>
  <si>
    <t>○○○○○○病院</t>
  </si>
  <si>
    <t>理事長　○○○○</t>
  </si>
  <si>
    <t>肝機能障害</t>
  </si>
  <si>
    <t>熱中症</t>
  </si>
  <si>
    <t>糖尿病の疑い</t>
  </si>
  <si>
    <t>脳血管障害の疑い</t>
  </si>
  <si>
    <t>意識消失</t>
  </si>
  <si>
    <t>未 収 と な っ た 患 者</t>
  </si>
  <si>
    <t>　祖父</t>
  </si>
  <si>
    <t>①本人　②家族（続柄：　　　　　　　　　）　③雇主　④加害者</t>
  </si>
  <si>
    <t>生 年 月 日</t>
  </si>
  <si>
    <t>電 話 番 号</t>
  </si>
  <si>
    <t>平 成</t>
  </si>
  <si>
    <t>搬　入</t>
  </si>
  <si>
    <t>山田花子</t>
  </si>
  <si>
    <t>氏　名</t>
  </si>
  <si>
    <t>日</t>
  </si>
  <si>
    <t>至</t>
  </si>
  <si>
    <t>救急隊</t>
  </si>
  <si>
    <t>○○○消防署</t>
  </si>
  <si>
    <t>診療期間
及び日数</t>
  </si>
  <si>
    <t>申請期間
及び日数</t>
  </si>
  <si>
    <t>自</t>
  </si>
  <si>
    <t>公的医療保険の
適用がない理由</t>
  </si>
  <si>
    <t>自己負担に
相当する額</t>
  </si>
  <si>
    <t>②×3/10（一の位を四捨五入）</t>
  </si>
  <si>
    <t>標準負担額</t>
  </si>
  <si>
    <t>⑩と⑪を比較して少ない方の額</t>
  </si>
  <si>
    <t>支払義務者</t>
  </si>
  <si>
    <t>①</t>
  </si>
  <si>
    <t>③</t>
  </si>
  <si>
    <t>②－③</t>
  </si>
  <si>
    <t>⑤</t>
  </si>
  <si>
    <t>⑤－⑥</t>
  </si>
  <si>
    <t>⑧</t>
  </si>
  <si>
    <t>②＋⑤</t>
  </si>
  <si>
    <t>⑨</t>
  </si>
  <si>
    <t>⑧－⑨</t>
  </si>
  <si>
    <t>⑪</t>
  </si>
  <si>
    <t>④＋⑦</t>
  </si>
  <si>
    <t>⑫</t>
  </si>
  <si>
    <t>接触・連絡可否</t>
  </si>
  <si>
    <t>通話
可能</t>
  </si>
  <si>
    <t>通話
不能</t>
  </si>
  <si>
    <t>送付
可能</t>
  </si>
  <si>
    <t>送付
不能</t>
  </si>
  <si>
    <t>接触
可能</t>
  </si>
  <si>
    <t>接触
不能</t>
  </si>
  <si>
    <t>延</t>
  </si>
  <si>
    <t>（届くのか届かないのか。届く場合、反応があったのかなかったのか。反応があった場合、どのような反応があったのか。等々について記入）</t>
  </si>
  <si>
    <t>（通じるのか通じないのか。通じる場合、出るのか出ないのか。出る場合、どのような応答があるのか。等々について記入。）</t>
  </si>
  <si>
    <t>（公的医療保険の加入の有無等について、市町村等の関係機関に照会した結果等を記入）○○○○○○○○○○○○○○○○○○○○○○○○○○○○○○○○○○○○○○○○○○○○○○○○○○</t>
  </si>
  <si>
    <t>（行旅病人及行旅死亡人取扱法、生活保護法等の適用について市町村等の関係機関に相談した結果等を記入）○○○○○○○○○○○○○○○○○○○○○○○○○○○○○○○○○○○○○○○</t>
  </si>
  <si>
    <t>（接触できたのかできなかったのか。接触できた場合、どのような反応があったのか。等々について記入。）</t>
  </si>
  <si>
    <t>〒</t>
  </si>
  <si>
    <t>－</t>
  </si>
  <si>
    <t>Ｍ ・ Ｔ ・ Ｓ ・ Ｈ</t>
  </si>
  <si>
    <t>①</t>
  </si>
  <si>
    <t>②</t>
  </si>
  <si>
    <t>③</t>
  </si>
  <si>
    <t>④</t>
  </si>
  <si>
    <t>⑤</t>
  </si>
  <si>
    <t>⑥</t>
  </si>
  <si>
    <t>・</t>
  </si>
  <si>
    <t>・</t>
  </si>
  <si>
    <t>・</t>
  </si>
  <si>
    <t>②</t>
  </si>
  <si>
    <t>④</t>
  </si>
  <si>
    <t>⑥</t>
  </si>
  <si>
    <t>⑦</t>
  </si>
  <si>
    <t>⑩</t>
  </si>
  <si>
    <t>頃</t>
  </si>
  <si>
    <t>頃</t>
  </si>
  <si>
    <t>算出額 (1)</t>
  </si>
  <si>
    <t>算出額 (2)</t>
  </si>
  <si>
    <t>ＦＡＸ番号</t>
  </si>
  <si>
    <t>職　名</t>
  </si>
  <si>
    <t>記　入　者</t>
  </si>
  <si>
    <t>主幹</t>
  </si>
  <si>
    <t>鈴木一郎</t>
  </si>
  <si>
    <t>０５５－２２３－○○○○</t>
  </si>
  <si>
    <t>０５５－２２３－○○○○</t>
  </si>
  <si>
    <t>医事課</t>
  </si>
  <si>
    <t>担当名
係　名</t>
  </si>
  <si>
    <t>診療報酬係</t>
  </si>
  <si>
    <t>公的医療扶助の
適用努力の結果</t>
  </si>
  <si>
    <t>（具体的かつ詳細に）</t>
  </si>
  <si>
    <t>その他</t>
  </si>
  <si>
    <t>督　　促　　状　　況</t>
  </si>
  <si>
    <t>その他</t>
  </si>
  <si>
    <t>４４</t>
  </si>
  <si>
    <t>１０</t>
  </si>
  <si>
    <t>２２</t>
  </si>
  <si>
    <t>４００</t>
  </si>
  <si>
    <t>０８５１</t>
  </si>
  <si>
    <t>０５５－２２３－○○○○</t>
  </si>
  <si>
    <t>山梨県甲府市丸の内一丁目○番○号</t>
  </si>
  <si>
    <t>１９</t>
  </si>
  <si>
    <t>４</t>
  </si>
  <si>
    <t>１</t>
  </si>
  <si>
    <t>１１</t>
  </si>
  <si>
    <t>３０</t>
  </si>
  <si>
    <t>１４</t>
  </si>
  <si>
    <t>１４</t>
  </si>
  <si>
    <t>７</t>
  </si>
  <si>
    <t>７</t>
  </si>
  <si>
    <t>②</t>
  </si>
  <si>
    <t>③</t>
  </si>
  <si>
    <t>⑤</t>
  </si>
  <si>
    <t>⑥</t>
  </si>
  <si>
    <t>６</t>
  </si>
  <si>
    <t>３</t>
  </si>
  <si>
    <t>１</t>
  </si>
  <si>
    <t>未　　　収　　　経　　　過</t>
  </si>
  <si>
    <t>（未収に至った経緯について、具体的かつ詳細に記入）
　○○○○○○○○○○○○○○○○○○○○○○○○○○○○○○○○○○○○○○○○○○○○○○○○○○○○○○○○○○○○○○○○○○○○○○○○○○○○○○○○○○○○○○○○○○○○○○○○○○○○○○○○○○○○○○○○○○○○○○○○○○○○○○○○○○○○○○○○○○○○○○○○○○○○○○○○○○○○○○○○○○○○○
　○○○○○○○○○○○○○○○○○○○○○○○○○○○○○○○○○○○○○○○○○○○○○○○○○○○○○○○○○○○○○○○○○○○○○○○○○○○○○○○○○○○○○○○○○○○○○○○○○○○○○○○○○○○○○○○○○○○○○○○○○○○○○○○○○○○○○○○○○○○○○○○○○○○○○○○○○○○○○○○○○○○○○</t>
  </si>
  <si>
    <t>または</t>
  </si>
  <si>
    <t>所轄警察署長の証明書</t>
  </si>
  <si>
    <t>５</t>
  </si>
  <si>
    <t>第３条第１項ただし書きに該当する理由書</t>
  </si>
  <si>
    <t>（７日を超える損失医療費の申請をする場合）</t>
  </si>
  <si>
    <t>　　　　　　損　　失　　医　　療　　費　　明　　細　　書　（記入例）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</si>
</sst>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42">
    <font>
      <sz val="11"/>
      <name val="ＭＳ ゴシック"/>
      <family val="3"/>
    </font>
    <font>
      <sz val="6"/>
      <name val="ＭＳ ゴシック"/>
      <family val="3"/>
    </font>
    <font>
      <sz val="10"/>
      <name val="ＭＳ ゴシック"/>
      <family val="3"/>
    </font>
    <font>
      <sz val="16"/>
      <name val="ＭＳ ゴシック"/>
      <family val="3"/>
    </font>
    <font>
      <sz val="9"/>
      <name val="ＭＳ Ｐゴシック"/>
      <family val="3"/>
    </font>
    <font>
      <b/>
      <sz val="9"/>
      <name val="ＭＳ Ｐゴシック"/>
      <family val="3"/>
    </font>
    <font>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double"/>
      <bottom style="medium"/>
    </border>
    <border>
      <left style="thin"/>
      <right style="thin"/>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double"/>
      <bottom style="medium"/>
    </border>
    <border>
      <left style="thin"/>
      <right>
        <color indexed="63"/>
      </right>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medium"/>
    </border>
    <border>
      <left style="thin"/>
      <right>
        <color indexed="63"/>
      </right>
      <top style="medium"/>
      <bottom style="medium"/>
    </border>
    <border>
      <left style="thin"/>
      <right>
        <color indexed="63"/>
      </right>
      <top style="double"/>
      <bottom style="medium"/>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7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0" xfId="0" applyFont="1" applyBorder="1" applyAlignment="1">
      <alignment vertic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14" xfId="0" applyFont="1" applyBorder="1" applyAlignment="1">
      <alignment horizontal="centerContinuous" vertical="center"/>
    </xf>
    <xf numFmtId="0" fontId="2" fillId="0" borderId="13" xfId="0" applyFont="1" applyBorder="1" applyAlignment="1">
      <alignment vertical="center"/>
    </xf>
    <xf numFmtId="0" fontId="2" fillId="0" borderId="15" xfId="0" applyFont="1" applyBorder="1" applyAlignment="1">
      <alignment horizontal="centerContinuous" vertical="center"/>
    </xf>
    <xf numFmtId="0" fontId="2" fillId="0" borderId="16" xfId="0" applyFont="1" applyBorder="1" applyAlignment="1">
      <alignment horizontal="centerContinuous" vertical="center"/>
    </xf>
    <xf numFmtId="0" fontId="2" fillId="0" borderId="17" xfId="0" applyFont="1" applyBorder="1" applyAlignment="1">
      <alignment horizontal="centerContinuous"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33" borderId="17" xfId="0" applyFont="1" applyFill="1" applyBorder="1" applyAlignment="1">
      <alignment vertical="center"/>
    </xf>
    <xf numFmtId="0" fontId="2" fillId="0" borderId="19" xfId="0" applyFont="1" applyBorder="1" applyAlignment="1">
      <alignment horizontal="centerContinuous"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Continuous" vertical="center"/>
    </xf>
    <xf numFmtId="0" fontId="2" fillId="0" borderId="21" xfId="0" applyFont="1" applyBorder="1" applyAlignment="1">
      <alignment horizontal="centerContinuous"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3" fillId="0" borderId="0" xfId="0" applyFont="1" applyAlignment="1">
      <alignment horizontal="centerContinuous" vertical="center"/>
    </xf>
    <xf numFmtId="0" fontId="2" fillId="0" borderId="0" xfId="0" applyFont="1" applyAlignment="1">
      <alignment horizontal="distributed" vertical="center"/>
    </xf>
    <xf numFmtId="0" fontId="2" fillId="0" borderId="26" xfId="0" applyFont="1" applyBorder="1" applyAlignment="1">
      <alignment vertical="center"/>
    </xf>
    <xf numFmtId="0" fontId="2" fillId="0" borderId="25" xfId="0" applyFont="1" applyBorder="1" applyAlignment="1">
      <alignment horizontal="centerContinuous" vertical="center"/>
    </xf>
    <xf numFmtId="0" fontId="2" fillId="0" borderId="27" xfId="0" applyFont="1" applyBorder="1" applyAlignment="1">
      <alignment horizontal="centerContinuous" vertical="center"/>
    </xf>
    <xf numFmtId="0" fontId="2" fillId="0" borderId="28" xfId="0" applyFont="1" applyBorder="1" applyAlignment="1">
      <alignment horizontal="centerContinuous" vertical="center"/>
    </xf>
    <xf numFmtId="0" fontId="2" fillId="0" borderId="29"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30" xfId="0" applyFont="1" applyBorder="1" applyAlignment="1">
      <alignment horizontal="centerContinuous" vertical="center"/>
    </xf>
    <xf numFmtId="0" fontId="2" fillId="0" borderId="31" xfId="0" applyFont="1" applyBorder="1" applyAlignment="1">
      <alignment horizontal="centerContinuous"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Continuous" vertical="center"/>
    </xf>
    <xf numFmtId="49" fontId="0" fillId="0" borderId="0" xfId="0" applyNumberFormat="1" applyFont="1" applyAlignment="1">
      <alignment vertical="center"/>
    </xf>
    <xf numFmtId="0" fontId="0" fillId="0" borderId="0" xfId="0" applyFont="1" applyAlignment="1">
      <alignment vertical="center" wrapText="1"/>
    </xf>
    <xf numFmtId="0" fontId="2" fillId="0" borderId="32" xfId="0" applyFont="1" applyBorder="1" applyAlignment="1">
      <alignment horizontal="centerContinuous" vertical="center"/>
    </xf>
    <xf numFmtId="0" fontId="2" fillId="0" borderId="3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Continuous" vertical="center"/>
    </xf>
    <xf numFmtId="0" fontId="2" fillId="33" borderId="38" xfId="0" applyFont="1" applyFill="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Continuous" vertical="center" wrapText="1"/>
    </xf>
    <xf numFmtId="0" fontId="2" fillId="0" borderId="43" xfId="0" applyFont="1" applyBorder="1" applyAlignment="1">
      <alignment horizontal="centerContinuous" vertical="center"/>
    </xf>
    <xf numFmtId="0" fontId="2" fillId="0" borderId="11" xfId="0" applyFont="1" applyBorder="1"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centerContinuous" vertical="center" wrapText="1"/>
    </xf>
    <xf numFmtId="0" fontId="2" fillId="0" borderId="45" xfId="0" applyFont="1" applyBorder="1" applyAlignment="1">
      <alignment horizontal="centerContinuous" vertical="center"/>
    </xf>
    <xf numFmtId="0" fontId="2" fillId="0" borderId="46" xfId="0" applyFont="1" applyBorder="1" applyAlignment="1">
      <alignment vertical="center"/>
    </xf>
    <xf numFmtId="0" fontId="2" fillId="0" borderId="47" xfId="0" applyFont="1" applyBorder="1" applyAlignment="1">
      <alignment vertical="center"/>
    </xf>
    <xf numFmtId="0" fontId="2" fillId="33" borderId="22" xfId="0" applyFont="1" applyFill="1" applyBorder="1" applyAlignment="1">
      <alignment vertical="center"/>
    </xf>
    <xf numFmtId="0" fontId="2" fillId="0" borderId="26" xfId="0" applyFont="1" applyBorder="1" applyAlignment="1">
      <alignment horizontal="centerContinuous" vertical="center"/>
    </xf>
    <xf numFmtId="0" fontId="2" fillId="33" borderId="48" xfId="0" applyFont="1" applyFill="1" applyBorder="1" applyAlignment="1">
      <alignment vertical="center"/>
    </xf>
    <xf numFmtId="0" fontId="2" fillId="33" borderId="11" xfId="0" applyFont="1" applyFill="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vertical="center"/>
    </xf>
    <xf numFmtId="0" fontId="2" fillId="0" borderId="10" xfId="0" applyFont="1" applyBorder="1" applyAlignment="1">
      <alignment horizontal="centerContinuous" vertical="center" wrapText="1"/>
    </xf>
    <xf numFmtId="0" fontId="2" fillId="0" borderId="49" xfId="0" applyFont="1" applyBorder="1" applyAlignment="1">
      <alignment horizontal="centerContinuous" vertical="center"/>
    </xf>
    <xf numFmtId="0" fontId="2" fillId="0" borderId="29" xfId="0" applyFont="1" applyBorder="1" applyAlignment="1">
      <alignment horizontal="centerContinuous" vertical="center" wrapText="1"/>
    </xf>
    <xf numFmtId="0" fontId="2" fillId="0" borderId="10" xfId="0" applyFont="1" applyBorder="1" applyAlignment="1">
      <alignment horizontal="distributed"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Alignment="1" applyProtection="1">
      <alignment horizontal="distributed"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2" fillId="0" borderId="29" xfId="0" applyFont="1" applyBorder="1" applyAlignment="1" applyProtection="1">
      <alignment horizontal="centerContinuous" vertical="center"/>
      <protection locked="0"/>
    </xf>
    <xf numFmtId="0" fontId="2" fillId="0" borderId="23" xfId="0" applyFont="1" applyBorder="1" applyAlignment="1" applyProtection="1">
      <alignment horizontal="centerContinuous" vertical="center"/>
      <protection locked="0"/>
    </xf>
    <xf numFmtId="0" fontId="2" fillId="0" borderId="22" xfId="0" applyFont="1" applyBorder="1" applyAlignment="1" applyProtection="1">
      <alignment horizontal="centerContinuous" vertical="center"/>
      <protection locked="0"/>
    </xf>
    <xf numFmtId="0" fontId="2" fillId="0" borderId="29" xfId="0" applyFont="1" applyBorder="1" applyAlignment="1" applyProtection="1">
      <alignment horizontal="centerContinuous" vertical="center" wrapText="1"/>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49" xfId="0" applyFont="1" applyBorder="1" applyAlignment="1" applyProtection="1">
      <alignment horizontal="centerContinuous" vertical="center"/>
      <protection locked="0"/>
    </xf>
    <xf numFmtId="0" fontId="2" fillId="0" borderId="30" xfId="0" applyFont="1" applyBorder="1" applyAlignment="1" applyProtection="1">
      <alignment horizontal="centerContinuous" vertical="center"/>
      <protection locked="0"/>
    </xf>
    <xf numFmtId="0" fontId="2" fillId="0" borderId="31" xfId="0" applyFont="1" applyBorder="1" applyAlignment="1" applyProtection="1">
      <alignment horizontal="centerContinuous"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0" xfId="0" applyFont="1" applyBorder="1" applyAlignment="1" applyProtection="1">
      <alignment horizontal="distributed" vertical="center"/>
      <protection locked="0"/>
    </xf>
    <xf numFmtId="0" fontId="2" fillId="0" borderId="10" xfId="0" applyFont="1" applyBorder="1" applyAlignment="1" applyProtection="1">
      <alignment vertical="center"/>
      <protection locked="0"/>
    </xf>
    <xf numFmtId="0" fontId="2" fillId="0" borderId="15" xfId="0" applyFont="1" applyBorder="1" applyAlignment="1" applyProtection="1">
      <alignment horizontal="centerContinuous" vertical="center"/>
      <protection locked="0"/>
    </xf>
    <xf numFmtId="0" fontId="2" fillId="0" borderId="16" xfId="0" applyFont="1" applyBorder="1" applyAlignment="1" applyProtection="1">
      <alignment horizontal="centerContinuous" vertical="center"/>
      <protection locked="0"/>
    </xf>
    <xf numFmtId="0" fontId="2" fillId="0" borderId="17" xfId="0" applyFont="1" applyBorder="1" applyAlignment="1" applyProtection="1">
      <alignment horizontal="centerContinuous" vertical="center"/>
      <protection locked="0"/>
    </xf>
    <xf numFmtId="0" fontId="2" fillId="0" borderId="2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10" xfId="0" applyFont="1" applyBorder="1" applyAlignment="1" applyProtection="1">
      <alignment horizontal="centerContinuous" vertical="center" wrapText="1"/>
      <protection locked="0"/>
    </xf>
    <xf numFmtId="0" fontId="2" fillId="0" borderId="10" xfId="0" applyFont="1" applyBorder="1" applyAlignment="1" applyProtection="1">
      <alignment horizontal="centerContinuous" vertical="center"/>
      <protection locked="0"/>
    </xf>
    <xf numFmtId="0" fontId="2" fillId="0" borderId="11" xfId="0" applyFont="1" applyBorder="1" applyAlignment="1" applyProtection="1">
      <alignment horizontal="centerContinuous" vertical="center"/>
      <protection locked="0"/>
    </xf>
    <xf numFmtId="0" fontId="2" fillId="0" borderId="13" xfId="0" applyFont="1" applyBorder="1" applyAlignment="1" applyProtection="1">
      <alignment horizontal="centerContinuous" vertical="center"/>
      <protection locked="0"/>
    </xf>
    <xf numFmtId="0" fontId="2" fillId="0" borderId="1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25" xfId="0" applyFont="1" applyBorder="1" applyAlignment="1" applyProtection="1">
      <alignment horizontal="centerContinuous" vertical="center"/>
      <protection locked="0"/>
    </xf>
    <xf numFmtId="0" fontId="2" fillId="0" borderId="19" xfId="0" applyFont="1" applyBorder="1" applyAlignment="1" applyProtection="1">
      <alignment horizontal="centerContinuous" vertical="center"/>
      <protection locked="0"/>
    </xf>
    <xf numFmtId="0" fontId="2" fillId="0" borderId="32" xfId="0" applyFont="1" applyBorder="1" applyAlignment="1" applyProtection="1">
      <alignment horizontal="centerContinuous" vertical="center"/>
      <protection locked="0"/>
    </xf>
    <xf numFmtId="0" fontId="2" fillId="0" borderId="25" xfId="0" applyFont="1" applyBorder="1" applyAlignment="1" applyProtection="1">
      <alignment vertical="center"/>
      <protection locked="0"/>
    </xf>
    <xf numFmtId="0" fontId="2" fillId="0" borderId="24" xfId="0" applyFont="1" applyBorder="1" applyAlignment="1" applyProtection="1">
      <alignment horizontal="centerContinuous" vertical="center"/>
      <protection locked="0"/>
    </xf>
    <xf numFmtId="0" fontId="2" fillId="0" borderId="18"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14" xfId="0" applyFont="1" applyBorder="1" applyAlignment="1" applyProtection="1">
      <alignment horizontal="centerContinuous" vertical="center"/>
      <protection locked="0"/>
    </xf>
    <xf numFmtId="0" fontId="2" fillId="0" borderId="12" xfId="0" applyFont="1" applyBorder="1" applyAlignment="1" applyProtection="1">
      <alignment horizontal="centerContinuous" vertical="center"/>
      <protection locked="0"/>
    </xf>
    <xf numFmtId="0" fontId="2" fillId="0" borderId="27" xfId="0" applyFont="1" applyBorder="1" applyAlignment="1" applyProtection="1">
      <alignment horizontal="centerContinuous" vertical="center"/>
      <protection locked="0"/>
    </xf>
    <xf numFmtId="0" fontId="2" fillId="0" borderId="28" xfId="0" applyFont="1" applyBorder="1" applyAlignment="1" applyProtection="1">
      <alignment horizontal="centerContinuous" vertical="center"/>
      <protection locked="0"/>
    </xf>
    <xf numFmtId="0" fontId="2" fillId="0" borderId="34" xfId="0" applyFont="1" applyBorder="1" applyAlignment="1" applyProtection="1">
      <alignment horizontal="center" vertical="center"/>
      <protection locked="0"/>
    </xf>
    <xf numFmtId="0" fontId="2" fillId="0" borderId="21" xfId="0" applyFont="1" applyBorder="1" applyAlignment="1" applyProtection="1">
      <alignment horizontal="centerContinuous"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35" xfId="0" applyFont="1" applyBorder="1" applyAlignment="1" applyProtection="1">
      <alignment horizontal="center" vertical="center"/>
      <protection locked="0"/>
    </xf>
    <xf numFmtId="0" fontId="2" fillId="0" borderId="17" xfId="0" applyFont="1" applyFill="1" applyBorder="1" applyAlignment="1" applyProtection="1">
      <alignment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Continuous" vertical="center" wrapText="1"/>
      <protection locked="0"/>
    </xf>
    <xf numFmtId="0" fontId="2" fillId="0" borderId="43" xfId="0" applyFont="1" applyBorder="1" applyAlignment="1" applyProtection="1">
      <alignment horizontal="centerContinuous" vertical="center"/>
      <protection locked="0"/>
    </xf>
    <xf numFmtId="0" fontId="2" fillId="0" borderId="11" xfId="0" applyFont="1" applyFill="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Continuous" vertical="center" wrapText="1"/>
      <protection locked="0"/>
    </xf>
    <xf numFmtId="0" fontId="2" fillId="0" borderId="45" xfId="0" applyFont="1" applyBorder="1" applyAlignment="1" applyProtection="1">
      <alignment horizontal="centerContinuous" vertical="center"/>
      <protection locked="0"/>
    </xf>
    <xf numFmtId="0" fontId="2" fillId="0" borderId="48" xfId="0" applyFont="1" applyFill="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26" xfId="0" applyFont="1" applyBorder="1" applyAlignment="1" applyProtection="1">
      <alignment horizontal="centerContinuous"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Continuous" vertical="center"/>
      <protection locked="0"/>
    </xf>
    <xf numFmtId="0" fontId="2" fillId="0" borderId="38" xfId="0" applyFont="1" applyFill="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6" fillId="0" borderId="0" xfId="0" applyFont="1" applyAlignment="1" applyProtection="1">
      <alignment vertical="center"/>
      <protection locked="0"/>
    </xf>
    <xf numFmtId="49" fontId="0" fillId="0" borderId="0" xfId="0" applyNumberFormat="1" applyFont="1" applyAlignment="1">
      <alignment horizontal="distributed" vertical="center"/>
    </xf>
    <xf numFmtId="0" fontId="0" fillId="0" borderId="0" xfId="0" applyFont="1" applyAlignment="1">
      <alignment horizontal="distributed" vertical="center"/>
    </xf>
    <xf numFmtId="0" fontId="0" fillId="0" borderId="0" xfId="0" applyFont="1" applyAlignment="1">
      <alignment vertical="center"/>
    </xf>
    <xf numFmtId="0" fontId="2" fillId="0" borderId="5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20"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26" xfId="0" applyFont="1" applyBorder="1" applyAlignment="1" applyProtection="1">
      <alignment vertical="top" wrapText="1"/>
      <protection locked="0"/>
    </xf>
    <xf numFmtId="0" fontId="2" fillId="0" borderId="53"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41" xfId="0" applyFont="1" applyBorder="1" applyAlignment="1" applyProtection="1">
      <alignment vertical="top" wrapText="1"/>
      <protection locked="0"/>
    </xf>
    <xf numFmtId="0" fontId="2" fillId="0" borderId="54" xfId="0" applyFont="1" applyBorder="1" applyAlignment="1" applyProtection="1">
      <alignment vertical="center" textRotation="255"/>
      <protection locked="0"/>
    </xf>
    <xf numFmtId="0" fontId="2" fillId="0" borderId="55" xfId="0" applyFont="1" applyBorder="1" applyAlignment="1" applyProtection="1">
      <alignment vertical="center" textRotation="255"/>
      <protection locked="0"/>
    </xf>
    <xf numFmtId="0" fontId="2" fillId="0" borderId="56" xfId="0" applyFont="1" applyBorder="1" applyAlignment="1" applyProtection="1">
      <alignment vertical="center" textRotation="255"/>
      <protection locked="0"/>
    </xf>
    <xf numFmtId="0" fontId="2" fillId="0" borderId="57" xfId="0" applyFont="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58" xfId="0" applyFont="1" applyBorder="1" applyAlignment="1" applyProtection="1">
      <alignment vertical="top" wrapText="1"/>
      <protection locked="0"/>
    </xf>
    <xf numFmtId="0" fontId="2" fillId="0" borderId="59"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60" xfId="0" applyFont="1" applyBorder="1" applyAlignment="1" applyProtection="1">
      <alignment vertical="top" wrapText="1"/>
      <protection locked="0"/>
    </xf>
    <xf numFmtId="0" fontId="2" fillId="0" borderId="51" xfId="0" applyFont="1" applyBorder="1" applyAlignment="1" applyProtection="1">
      <alignment vertical="top" wrapText="1"/>
      <protection locked="0"/>
    </xf>
    <xf numFmtId="0" fontId="2" fillId="0" borderId="54" xfId="0" applyFont="1" applyBorder="1" applyAlignment="1" applyProtection="1">
      <alignment horizontal="center" vertical="center" textRotation="255"/>
      <protection locked="0"/>
    </xf>
    <xf numFmtId="0" fontId="2" fillId="0" borderId="55" xfId="0" applyFont="1" applyBorder="1" applyAlignment="1" applyProtection="1">
      <alignment horizontal="center" vertical="center" textRotation="255"/>
      <protection locked="0"/>
    </xf>
    <xf numFmtId="0" fontId="2" fillId="0" borderId="55" xfId="0" applyFont="1" applyBorder="1" applyAlignment="1" applyProtection="1">
      <alignment vertical="center"/>
      <protection locked="0"/>
    </xf>
    <xf numFmtId="0" fontId="2" fillId="0" borderId="56" xfId="0" applyFont="1" applyBorder="1" applyAlignment="1" applyProtection="1">
      <alignment vertical="center"/>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9"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5"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protection locked="0"/>
    </xf>
    <xf numFmtId="0" fontId="2" fillId="0" borderId="29" xfId="0" applyFont="1" applyBorder="1" applyAlignment="1" applyProtection="1">
      <alignment horizontal="distributed" vertical="center" indent="1"/>
      <protection locked="0"/>
    </xf>
    <xf numFmtId="0" fontId="2" fillId="0" borderId="23" xfId="0" applyFont="1" applyBorder="1" applyAlignment="1" applyProtection="1">
      <alignment horizontal="distributed" vertical="center" indent="1"/>
      <protection locked="0"/>
    </xf>
    <xf numFmtId="0" fontId="2" fillId="0" borderId="22" xfId="0" applyFont="1" applyBorder="1" applyAlignment="1" applyProtection="1">
      <alignment horizontal="distributed" vertical="center" indent="1"/>
      <protection locked="0"/>
    </xf>
    <xf numFmtId="0" fontId="2" fillId="0" borderId="49"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61" xfId="0" applyFont="1" applyBorder="1" applyAlignment="1" applyProtection="1">
      <alignment vertical="center" wrapText="1"/>
      <protection locked="0"/>
    </xf>
    <xf numFmtId="49" fontId="2" fillId="0" borderId="23"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6" fillId="0" borderId="0" xfId="0" applyFont="1" applyAlignment="1" applyProtection="1">
      <alignment horizontal="distributed" vertical="center"/>
      <protection locked="0"/>
    </xf>
    <xf numFmtId="49" fontId="2" fillId="0" borderId="10" xfId="0" applyNumberFormat="1" applyFont="1" applyBorder="1" applyAlignment="1" applyProtection="1">
      <alignment horizontal="distributed" vertical="center"/>
      <protection locked="0"/>
    </xf>
    <xf numFmtId="177" fontId="2" fillId="0" borderId="62" xfId="0" applyNumberFormat="1" applyFont="1" applyFill="1" applyBorder="1" applyAlignment="1" applyProtection="1">
      <alignment vertical="center"/>
      <protection/>
    </xf>
    <xf numFmtId="177" fontId="2" fillId="0" borderId="39" xfId="0" applyNumberFormat="1" applyFont="1" applyFill="1" applyBorder="1" applyAlignment="1" applyProtection="1">
      <alignment vertical="center"/>
      <protection/>
    </xf>
    <xf numFmtId="0" fontId="2" fillId="0" borderId="0" xfId="0" applyFont="1" applyAlignment="1" applyProtection="1">
      <alignment horizontal="distributed" vertical="center"/>
      <protection locked="0"/>
    </xf>
    <xf numFmtId="0" fontId="0" fillId="0" borderId="0" xfId="0" applyFont="1" applyAlignment="1" applyProtection="1">
      <alignment vertical="center"/>
      <protection locked="0"/>
    </xf>
    <xf numFmtId="0" fontId="2" fillId="0" borderId="2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0" xfId="0" applyFont="1" applyBorder="1" applyAlignment="1" applyProtection="1">
      <alignment horizontal="distributed" vertical="center" indent="1"/>
      <protection locked="0"/>
    </xf>
    <xf numFmtId="0" fontId="2" fillId="0" borderId="31" xfId="0" applyFont="1" applyBorder="1" applyAlignment="1" applyProtection="1">
      <alignment horizontal="distributed" vertical="center" indent="1"/>
      <protection locked="0"/>
    </xf>
    <xf numFmtId="177" fontId="2" fillId="0" borderId="29" xfId="0" applyNumberFormat="1" applyFont="1" applyFill="1" applyBorder="1" applyAlignment="1" applyProtection="1">
      <alignment vertical="center"/>
      <protection locked="0"/>
    </xf>
    <xf numFmtId="177" fontId="2" fillId="0" borderId="23" xfId="0" applyNumberFormat="1" applyFont="1" applyFill="1" applyBorder="1" applyAlignment="1" applyProtection="1">
      <alignment vertical="center"/>
      <protection locked="0"/>
    </xf>
    <xf numFmtId="177" fontId="2" fillId="0" borderId="20" xfId="0" applyNumberFormat="1" applyFont="1" applyFill="1" applyBorder="1" applyAlignment="1" applyProtection="1">
      <alignment vertical="center"/>
      <protection locked="0"/>
    </xf>
    <xf numFmtId="177" fontId="2" fillId="0" borderId="10" xfId="0" applyNumberFormat="1" applyFont="1" applyFill="1" applyBorder="1" applyAlignment="1" applyProtection="1">
      <alignment vertical="center"/>
      <protection locked="0"/>
    </xf>
    <xf numFmtId="177" fontId="2" fillId="0" borderId="63" xfId="0" applyNumberFormat="1" applyFont="1" applyFill="1" applyBorder="1" applyAlignment="1" applyProtection="1">
      <alignment vertical="center"/>
      <protection/>
    </xf>
    <xf numFmtId="177" fontId="2" fillId="0" borderId="46" xfId="0" applyNumberFormat="1" applyFont="1" applyFill="1" applyBorder="1" applyAlignment="1" applyProtection="1">
      <alignment vertical="center"/>
      <protection/>
    </xf>
    <xf numFmtId="49" fontId="2" fillId="0" borderId="10" xfId="0" applyNumberFormat="1" applyFont="1" applyBorder="1" applyAlignment="1" applyProtection="1">
      <alignment horizontal="center" vertical="center"/>
      <protection locked="0"/>
    </xf>
    <xf numFmtId="0" fontId="2" fillId="0" borderId="15"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177" fontId="2" fillId="0" borderId="15" xfId="0" applyNumberFormat="1" applyFont="1" applyFill="1" applyBorder="1" applyAlignment="1" applyProtection="1">
      <alignment vertical="center"/>
      <protection/>
    </xf>
    <xf numFmtId="177" fontId="2" fillId="0" borderId="16" xfId="0" applyNumberFormat="1" applyFont="1" applyFill="1" applyBorder="1" applyAlignment="1" applyProtection="1">
      <alignment vertical="center"/>
      <protection/>
    </xf>
    <xf numFmtId="177" fontId="2" fillId="0" borderId="20" xfId="0" applyNumberFormat="1" applyFont="1" applyFill="1" applyBorder="1" applyAlignment="1" applyProtection="1">
      <alignment vertical="center"/>
      <protection/>
    </xf>
    <xf numFmtId="177" fontId="2" fillId="0" borderId="10" xfId="0" applyNumberFormat="1" applyFont="1" applyFill="1" applyBorder="1" applyAlignment="1" applyProtection="1">
      <alignment vertical="center"/>
      <protection/>
    </xf>
    <xf numFmtId="0" fontId="2" fillId="0" borderId="12" xfId="0" applyFont="1" applyBorder="1" applyAlignment="1" applyProtection="1">
      <alignment horizontal="distributed" vertical="center" indent="1"/>
      <protection locked="0"/>
    </xf>
    <xf numFmtId="0" fontId="2" fillId="0" borderId="13" xfId="0" applyFont="1" applyBorder="1" applyAlignment="1" applyProtection="1">
      <alignment horizontal="distributed" vertical="center" indent="1"/>
      <protection locked="0"/>
    </xf>
    <xf numFmtId="0" fontId="2" fillId="0" borderId="14" xfId="0" applyFont="1" applyBorder="1" applyAlignment="1" applyProtection="1">
      <alignment horizontal="distributed" vertical="center" indent="1"/>
      <protection locked="0"/>
    </xf>
    <xf numFmtId="0" fontId="2" fillId="0" borderId="27" xfId="0" applyFont="1" applyBorder="1" applyAlignment="1" applyProtection="1">
      <alignment vertical="center" textRotation="255"/>
      <protection locked="0"/>
    </xf>
    <xf numFmtId="0" fontId="2" fillId="0" borderId="0" xfId="0" applyFont="1" applyBorder="1" applyAlignment="1" applyProtection="1">
      <alignment vertical="center"/>
      <protection locked="0"/>
    </xf>
    <xf numFmtId="0" fontId="2" fillId="0" borderId="18" xfId="0" applyFont="1" applyBorder="1" applyAlignment="1" applyProtection="1">
      <alignment vertical="center"/>
      <protection locked="0"/>
    </xf>
    <xf numFmtId="177" fontId="2" fillId="0" borderId="29" xfId="0" applyNumberFormat="1" applyFont="1" applyFill="1" applyBorder="1" applyAlignment="1" applyProtection="1">
      <alignment vertical="center"/>
      <protection/>
    </xf>
    <xf numFmtId="177" fontId="2" fillId="0" borderId="23" xfId="0" applyNumberFormat="1" applyFont="1" applyFill="1" applyBorder="1" applyAlignment="1" applyProtection="1">
      <alignment vertical="center"/>
      <protection/>
    </xf>
    <xf numFmtId="0" fontId="2" fillId="0" borderId="2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64" xfId="0" applyFont="1" applyBorder="1" applyAlignment="1" applyProtection="1">
      <alignment vertical="center"/>
      <protection locked="0"/>
    </xf>
    <xf numFmtId="0" fontId="2" fillId="0" borderId="65" xfId="0" applyFont="1" applyBorder="1" applyAlignment="1" applyProtection="1">
      <alignment horizontal="center" vertical="center" wrapText="1"/>
      <protection locked="0"/>
    </xf>
    <xf numFmtId="0" fontId="2" fillId="0" borderId="16"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57"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49" xfId="0" applyFont="1" applyBorder="1" applyAlignment="1" applyProtection="1">
      <alignment horizontal="distributed" vertical="center" indent="1"/>
      <protection locked="0"/>
    </xf>
    <xf numFmtId="0" fontId="2" fillId="0" borderId="11" xfId="0" applyFont="1" applyBorder="1" applyAlignment="1" applyProtection="1">
      <alignment horizontal="center" vertical="center"/>
      <protection locked="0"/>
    </xf>
    <xf numFmtId="0" fontId="2" fillId="0" borderId="56" xfId="0" applyFont="1" applyBorder="1" applyAlignment="1" applyProtection="1">
      <alignment horizontal="center" vertical="center" textRotation="255"/>
      <protection locked="0"/>
    </xf>
    <xf numFmtId="0" fontId="2" fillId="0" borderId="66"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49" xfId="0" applyFont="1" applyBorder="1" applyAlignment="1" applyProtection="1">
      <alignment horizontal="distributed" vertical="center"/>
      <protection locked="0"/>
    </xf>
    <xf numFmtId="0" fontId="2" fillId="0" borderId="30" xfId="0" applyFont="1" applyBorder="1" applyAlignment="1" applyProtection="1">
      <alignment horizontal="distributed" vertical="center"/>
      <protection locked="0"/>
    </xf>
    <xf numFmtId="0" fontId="2" fillId="0" borderId="31" xfId="0" applyFont="1" applyBorder="1" applyAlignment="1" applyProtection="1">
      <alignment horizontal="distributed" vertical="center"/>
      <protection locked="0"/>
    </xf>
    <xf numFmtId="0" fontId="2" fillId="0" borderId="3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49" fontId="2" fillId="0" borderId="10" xfId="0" applyNumberFormat="1" applyFont="1" applyBorder="1" applyAlignment="1">
      <alignment horizontal="distributed" vertical="center"/>
    </xf>
    <xf numFmtId="0" fontId="2" fillId="0" borderId="6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64" xfId="0" applyFont="1" applyBorder="1" applyAlignment="1">
      <alignment vertical="center"/>
    </xf>
    <xf numFmtId="0" fontId="2" fillId="0" borderId="54"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55" xfId="0" applyFont="1" applyBorder="1" applyAlignment="1">
      <alignment vertical="center"/>
    </xf>
    <xf numFmtId="0" fontId="2" fillId="0" borderId="56" xfId="0" applyFont="1" applyBorder="1" applyAlignment="1">
      <alignment vertical="center"/>
    </xf>
    <xf numFmtId="177" fontId="2" fillId="0" borderId="29" xfId="0" applyNumberFormat="1" applyFont="1" applyBorder="1" applyAlignment="1">
      <alignment vertical="center"/>
    </xf>
    <xf numFmtId="177" fontId="2" fillId="0" borderId="23" xfId="0" applyNumberFormat="1" applyFont="1" applyBorder="1" applyAlignment="1">
      <alignment vertical="center"/>
    </xf>
    <xf numFmtId="177" fontId="2" fillId="33" borderId="15" xfId="0" applyNumberFormat="1" applyFont="1" applyFill="1" applyBorder="1" applyAlignment="1">
      <alignment vertical="center"/>
    </xf>
    <xf numFmtId="177" fontId="2" fillId="33" borderId="16" xfId="0" applyNumberFormat="1" applyFont="1" applyFill="1" applyBorder="1" applyAlignment="1">
      <alignment vertical="center"/>
    </xf>
    <xf numFmtId="0" fontId="2" fillId="0" borderId="27" xfId="0" applyFont="1" applyBorder="1" applyAlignment="1">
      <alignment vertical="center" textRotation="255"/>
    </xf>
    <xf numFmtId="0" fontId="2" fillId="0" borderId="18" xfId="0" applyFont="1" applyBorder="1" applyAlignment="1">
      <alignment vertical="center"/>
    </xf>
    <xf numFmtId="0" fontId="2" fillId="0" borderId="5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0" xfId="0" applyFont="1" applyBorder="1" applyAlignment="1">
      <alignment vertical="top" wrapText="1"/>
    </xf>
    <xf numFmtId="0" fontId="2" fillId="0" borderId="10" xfId="0" applyFont="1" applyBorder="1" applyAlignment="1">
      <alignment vertical="top" wrapText="1"/>
    </xf>
    <xf numFmtId="0" fontId="2" fillId="0" borderId="26" xfId="0" applyFont="1" applyBorder="1" applyAlignment="1">
      <alignment vertical="top" wrapText="1"/>
    </xf>
    <xf numFmtId="0" fontId="2" fillId="0" borderId="53" xfId="0" applyFont="1" applyBorder="1" applyAlignment="1">
      <alignment vertical="top" wrapText="1"/>
    </xf>
    <xf numFmtId="0" fontId="2" fillId="0" borderId="18" xfId="0" applyFont="1" applyBorder="1" applyAlignment="1">
      <alignment vertical="top" wrapText="1"/>
    </xf>
    <xf numFmtId="0" fontId="2" fillId="0" borderId="41" xfId="0" applyFont="1" applyBorder="1" applyAlignment="1">
      <alignment vertical="top" wrapText="1"/>
    </xf>
    <xf numFmtId="0" fontId="2" fillId="0" borderId="57" xfId="0" applyFont="1" applyBorder="1" applyAlignment="1">
      <alignment vertical="top" wrapText="1"/>
    </xf>
    <xf numFmtId="0" fontId="2" fillId="0" borderId="27" xfId="0" applyFont="1" applyBorder="1" applyAlignment="1">
      <alignment vertical="top" wrapText="1"/>
    </xf>
    <xf numFmtId="0" fontId="2" fillId="0" borderId="58" xfId="0" applyFont="1" applyBorder="1" applyAlignment="1">
      <alignment vertical="top" wrapText="1"/>
    </xf>
    <xf numFmtId="0" fontId="2" fillId="0" borderId="59" xfId="0" applyFont="1" applyBorder="1" applyAlignment="1">
      <alignment vertical="top" wrapText="1"/>
    </xf>
    <xf numFmtId="0" fontId="2" fillId="0" borderId="0" xfId="0" applyFont="1" applyAlignment="1">
      <alignment vertical="top" wrapText="1"/>
    </xf>
    <xf numFmtId="0" fontId="2" fillId="0" borderId="60" xfId="0" applyFont="1" applyBorder="1" applyAlignment="1">
      <alignment vertical="top" wrapText="1"/>
    </xf>
    <xf numFmtId="0" fontId="2" fillId="0" borderId="51" xfId="0" applyFont="1" applyBorder="1" applyAlignment="1">
      <alignment vertical="top"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77" fontId="2" fillId="0" borderId="20" xfId="0" applyNumberFormat="1" applyFont="1" applyBorder="1" applyAlignment="1">
      <alignment vertical="center"/>
    </xf>
    <xf numFmtId="177" fontId="2" fillId="0" borderId="10" xfId="0" applyNumberFormat="1" applyFont="1" applyBorder="1" applyAlignment="1">
      <alignment vertical="center"/>
    </xf>
    <xf numFmtId="177" fontId="2" fillId="33" borderId="63" xfId="0" applyNumberFormat="1" applyFont="1" applyFill="1" applyBorder="1" applyAlignment="1">
      <alignment vertical="center"/>
    </xf>
    <xf numFmtId="177" fontId="2" fillId="33" borderId="46" xfId="0" applyNumberFormat="1" applyFont="1" applyFill="1" applyBorder="1" applyAlignment="1">
      <alignment vertical="center"/>
    </xf>
    <xf numFmtId="177" fontId="2" fillId="33" borderId="62" xfId="0" applyNumberFormat="1" applyFont="1" applyFill="1" applyBorder="1" applyAlignment="1">
      <alignment vertical="center"/>
    </xf>
    <xf numFmtId="177" fontId="2" fillId="33" borderId="39" xfId="0" applyNumberFormat="1" applyFont="1" applyFill="1" applyBorder="1" applyAlignment="1">
      <alignment vertical="center"/>
    </xf>
    <xf numFmtId="177" fontId="2" fillId="33" borderId="20" xfId="0" applyNumberFormat="1" applyFont="1" applyFill="1" applyBorder="1" applyAlignment="1">
      <alignment vertical="center"/>
    </xf>
    <xf numFmtId="177" fontId="2" fillId="33" borderId="10" xfId="0" applyNumberFormat="1" applyFont="1" applyFill="1" applyBorder="1" applyAlignment="1">
      <alignment vertical="center"/>
    </xf>
    <xf numFmtId="0" fontId="2" fillId="0" borderId="18" xfId="0" applyFont="1" applyBorder="1" applyAlignment="1">
      <alignment horizontal="center" vertical="center"/>
    </xf>
    <xf numFmtId="0" fontId="2" fillId="0" borderId="52" xfId="0" applyFont="1" applyBorder="1" applyAlignment="1">
      <alignment horizontal="center"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25" xfId="0" applyFont="1" applyBorder="1" applyAlignment="1">
      <alignment vertical="center" wrapText="1"/>
    </xf>
    <xf numFmtId="0" fontId="2" fillId="0" borderId="54" xfId="0" applyFont="1" applyBorder="1" applyAlignment="1">
      <alignment vertical="center" textRotation="255"/>
    </xf>
    <xf numFmtId="0" fontId="2" fillId="0" borderId="55" xfId="0" applyFont="1" applyBorder="1" applyAlignment="1">
      <alignment vertical="center" textRotation="255"/>
    </xf>
    <xf numFmtId="0" fontId="2" fillId="0" borderId="56" xfId="0" applyFont="1" applyBorder="1" applyAlignment="1">
      <alignment vertical="center" textRotation="255"/>
    </xf>
    <xf numFmtId="0" fontId="2" fillId="0" borderId="15" xfId="0" applyFont="1" applyBorder="1" applyAlignment="1">
      <alignment horizontal="center" vertical="center" wrapText="1"/>
    </xf>
    <xf numFmtId="177" fontId="2" fillId="33" borderId="29" xfId="0" applyNumberFormat="1" applyFont="1" applyFill="1" applyBorder="1" applyAlignment="1">
      <alignment vertical="center"/>
    </xf>
    <xf numFmtId="177" fontId="2" fillId="33" borderId="23" xfId="0" applyNumberFormat="1" applyFont="1" applyFill="1" applyBorder="1" applyAlignment="1">
      <alignment vertical="center"/>
    </xf>
    <xf numFmtId="49" fontId="2" fillId="0" borderId="16"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22" xfId="0" applyFont="1" applyBorder="1" applyAlignment="1">
      <alignment horizontal="distributed" vertical="center" indent="1"/>
    </xf>
    <xf numFmtId="49" fontId="2" fillId="0" borderId="23" xfId="0" applyNumberFormat="1" applyFont="1" applyBorder="1" applyAlignment="1">
      <alignment horizontal="center" vertical="center"/>
    </xf>
    <xf numFmtId="0" fontId="2" fillId="0" borderId="12"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distributed" vertical="center"/>
    </xf>
    <xf numFmtId="0" fontId="0" fillId="0" borderId="0" xfId="0" applyAlignment="1">
      <alignment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vertical="center"/>
    </xf>
    <xf numFmtId="0" fontId="2" fillId="0" borderId="25" xfId="0" applyFont="1" applyBorder="1" applyAlignment="1">
      <alignment vertical="center"/>
    </xf>
    <xf numFmtId="0" fontId="2" fillId="0" borderId="29"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49" xfId="0" applyFont="1" applyBorder="1" applyAlignment="1">
      <alignment vertical="center" wrapText="1"/>
    </xf>
    <xf numFmtId="0" fontId="2" fillId="0" borderId="30" xfId="0" applyFont="1" applyBorder="1" applyAlignment="1">
      <alignment vertical="center" wrapText="1"/>
    </xf>
    <xf numFmtId="0" fontId="2" fillId="0" borderId="61" xfId="0" applyFont="1" applyBorder="1" applyAlignment="1">
      <alignment vertical="center" wrapText="1"/>
    </xf>
    <xf numFmtId="0" fontId="2" fillId="0" borderId="57"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51"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distributed" vertical="center" indent="1"/>
    </xf>
    <xf numFmtId="0" fontId="2" fillId="0" borderId="30" xfId="0" applyFont="1" applyBorder="1" applyAlignment="1">
      <alignment horizontal="distributed" vertical="center" indent="1"/>
    </xf>
    <xf numFmtId="0" fontId="2" fillId="0" borderId="31" xfId="0" applyFont="1" applyBorder="1" applyAlignment="1">
      <alignment horizontal="distributed" vertical="center" indent="1"/>
    </xf>
    <xf numFmtId="0" fontId="2" fillId="0" borderId="4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0" xfId="0" applyFont="1" applyBorder="1" applyAlignment="1">
      <alignment horizontal="center" vertical="center"/>
    </xf>
    <xf numFmtId="0" fontId="2" fillId="0" borderId="6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9</xdr:row>
      <xdr:rowOff>104775</xdr:rowOff>
    </xdr:from>
    <xdr:to>
      <xdr:col>25</xdr:col>
      <xdr:colOff>209550</xdr:colOff>
      <xdr:row>9</xdr:row>
      <xdr:rowOff>266700</xdr:rowOff>
    </xdr:to>
    <xdr:sp>
      <xdr:nvSpPr>
        <xdr:cNvPr id="1" name="Oval 11"/>
        <xdr:cNvSpPr>
          <a:spLocks/>
        </xdr:cNvSpPr>
      </xdr:nvSpPr>
      <xdr:spPr>
        <a:xfrm>
          <a:off x="7524750" y="2657475"/>
          <a:ext cx="2000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228600</xdr:colOff>
      <xdr:row>18</xdr:row>
      <xdr:rowOff>85725</xdr:rowOff>
    </xdr:from>
    <xdr:to>
      <xdr:col>21</xdr:col>
      <xdr:colOff>285750</xdr:colOff>
      <xdr:row>18</xdr:row>
      <xdr:rowOff>285750</xdr:rowOff>
    </xdr:to>
    <xdr:sp>
      <xdr:nvSpPr>
        <xdr:cNvPr id="2" name="Oval 12"/>
        <xdr:cNvSpPr>
          <a:spLocks/>
        </xdr:cNvSpPr>
      </xdr:nvSpPr>
      <xdr:spPr>
        <a:xfrm>
          <a:off x="5962650" y="6067425"/>
          <a:ext cx="6572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9525</xdr:colOff>
      <xdr:row>12</xdr:row>
      <xdr:rowOff>95250</xdr:rowOff>
    </xdr:from>
    <xdr:to>
      <xdr:col>21</xdr:col>
      <xdr:colOff>142875</xdr:colOff>
      <xdr:row>12</xdr:row>
      <xdr:rowOff>276225</xdr:rowOff>
    </xdr:to>
    <xdr:sp>
      <xdr:nvSpPr>
        <xdr:cNvPr id="3" name="Oval 13"/>
        <xdr:cNvSpPr>
          <a:spLocks/>
        </xdr:cNvSpPr>
      </xdr:nvSpPr>
      <xdr:spPr>
        <a:xfrm>
          <a:off x="6038850" y="3676650"/>
          <a:ext cx="4381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29</xdr:col>
      <xdr:colOff>114300</xdr:colOff>
      <xdr:row>36</xdr:row>
      <xdr:rowOff>95250</xdr:rowOff>
    </xdr:from>
    <xdr:to>
      <xdr:col>30</xdr:col>
      <xdr:colOff>247650</xdr:colOff>
      <xdr:row>36</xdr:row>
      <xdr:rowOff>276225</xdr:rowOff>
    </xdr:to>
    <xdr:sp>
      <xdr:nvSpPr>
        <xdr:cNvPr id="4" name="Oval 24"/>
        <xdr:cNvSpPr>
          <a:spLocks/>
        </xdr:cNvSpPr>
      </xdr:nvSpPr>
      <xdr:spPr>
        <a:xfrm>
          <a:off x="8810625" y="12687300"/>
          <a:ext cx="4286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209550</xdr:colOff>
      <xdr:row>9</xdr:row>
      <xdr:rowOff>114300</xdr:rowOff>
    </xdr:from>
    <xdr:to>
      <xdr:col>16</xdr:col>
      <xdr:colOff>114300</xdr:colOff>
      <xdr:row>9</xdr:row>
      <xdr:rowOff>276225</xdr:rowOff>
    </xdr:to>
    <xdr:sp>
      <xdr:nvSpPr>
        <xdr:cNvPr id="5" name="Oval 25"/>
        <xdr:cNvSpPr>
          <a:spLocks/>
        </xdr:cNvSpPr>
      </xdr:nvSpPr>
      <xdr:spPr>
        <a:xfrm>
          <a:off x="4714875" y="2667000"/>
          <a:ext cx="2000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66675</xdr:rowOff>
    </xdr:from>
    <xdr:to>
      <xdr:col>6</xdr:col>
      <xdr:colOff>238125</xdr:colOff>
      <xdr:row>25</xdr:row>
      <xdr:rowOff>457200</xdr:rowOff>
    </xdr:to>
    <xdr:sp>
      <xdr:nvSpPr>
        <xdr:cNvPr id="6" name="Oval 35"/>
        <xdr:cNvSpPr>
          <a:spLocks/>
        </xdr:cNvSpPr>
      </xdr:nvSpPr>
      <xdr:spPr>
        <a:xfrm>
          <a:off x="1619250" y="8372475"/>
          <a:ext cx="46672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57150</xdr:colOff>
      <xdr:row>26</xdr:row>
      <xdr:rowOff>57150</xdr:rowOff>
    </xdr:from>
    <xdr:to>
      <xdr:col>6</xdr:col>
      <xdr:colOff>228600</xdr:colOff>
      <xdr:row>26</xdr:row>
      <xdr:rowOff>447675</xdr:rowOff>
    </xdr:to>
    <xdr:sp>
      <xdr:nvSpPr>
        <xdr:cNvPr id="7" name="Oval 37"/>
        <xdr:cNvSpPr>
          <a:spLocks/>
        </xdr:cNvSpPr>
      </xdr:nvSpPr>
      <xdr:spPr>
        <a:xfrm>
          <a:off x="1609725" y="8877300"/>
          <a:ext cx="46672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57150</xdr:colOff>
      <xdr:row>27</xdr:row>
      <xdr:rowOff>76200</xdr:rowOff>
    </xdr:from>
    <xdr:to>
      <xdr:col>6</xdr:col>
      <xdr:colOff>228600</xdr:colOff>
      <xdr:row>27</xdr:row>
      <xdr:rowOff>466725</xdr:rowOff>
    </xdr:to>
    <xdr:sp>
      <xdr:nvSpPr>
        <xdr:cNvPr id="8" name="Oval 38"/>
        <xdr:cNvSpPr>
          <a:spLocks/>
        </xdr:cNvSpPr>
      </xdr:nvSpPr>
      <xdr:spPr>
        <a:xfrm>
          <a:off x="1609725" y="9410700"/>
          <a:ext cx="46672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38100</xdr:colOff>
      <xdr:row>15</xdr:row>
      <xdr:rowOff>85725</xdr:rowOff>
    </xdr:from>
    <xdr:to>
      <xdr:col>33</xdr:col>
      <xdr:colOff>257175</xdr:colOff>
      <xdr:row>15</xdr:row>
      <xdr:rowOff>304800</xdr:rowOff>
    </xdr:to>
    <xdr:sp>
      <xdr:nvSpPr>
        <xdr:cNvPr id="9" name="Oval 55"/>
        <xdr:cNvSpPr>
          <a:spLocks/>
        </xdr:cNvSpPr>
      </xdr:nvSpPr>
      <xdr:spPr>
        <a:xfrm>
          <a:off x="9620250" y="4695825"/>
          <a:ext cx="5143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28"/>
  <sheetViews>
    <sheetView view="pageBreakPreview" zoomScaleSheetLayoutView="100" zoomScalePageLayoutView="0" workbookViewId="0" topLeftCell="A7">
      <selection activeCell="R28" sqref="R28"/>
    </sheetView>
  </sheetViews>
  <sheetFormatPr defaultColWidth="8.796875" defaultRowHeight="14.25"/>
  <cols>
    <col min="1" max="25" width="3.09765625" style="44" customWidth="1"/>
    <col min="26" max="16384" width="9" style="44" customWidth="1"/>
  </cols>
  <sheetData>
    <row r="1" ht="21" customHeight="1">
      <c r="A1" s="44" t="s">
        <v>0</v>
      </c>
    </row>
    <row r="2" spans="18:25" ht="21" customHeight="1">
      <c r="R2" s="155" t="s">
        <v>1</v>
      </c>
      <c r="S2" s="155"/>
      <c r="T2" s="155"/>
      <c r="U2" s="155"/>
      <c r="V2" s="155"/>
      <c r="W2" s="155"/>
      <c r="X2" s="155"/>
      <c r="Y2" s="155"/>
    </row>
    <row r="3" ht="21" customHeight="1"/>
    <row r="4" ht="21" customHeight="1"/>
    <row r="5" ht="21" customHeight="1"/>
    <row r="6" ht="21" customHeight="1">
      <c r="A6" s="44" t="s">
        <v>2</v>
      </c>
    </row>
    <row r="7" ht="21" customHeight="1"/>
    <row r="8" spans="11:25" ht="21" customHeight="1">
      <c r="K8" s="155" t="s">
        <v>41</v>
      </c>
      <c r="L8" s="155"/>
      <c r="M8" s="155"/>
      <c r="N8" s="155"/>
      <c r="O8" s="45"/>
      <c r="P8" s="155"/>
      <c r="Q8" s="155"/>
      <c r="R8" s="155"/>
      <c r="S8" s="155"/>
      <c r="T8" s="155"/>
      <c r="U8" s="155"/>
      <c r="V8" s="155"/>
      <c r="W8" s="156"/>
      <c r="X8" s="45"/>
      <c r="Y8" s="45"/>
    </row>
    <row r="9" spans="11:25" ht="21" customHeight="1">
      <c r="K9" s="155" t="s">
        <v>42</v>
      </c>
      <c r="L9" s="155"/>
      <c r="M9" s="155"/>
      <c r="N9" s="155"/>
      <c r="O9" s="45"/>
      <c r="P9" s="155"/>
      <c r="Q9" s="155"/>
      <c r="R9" s="155"/>
      <c r="S9" s="155"/>
      <c r="T9" s="155"/>
      <c r="U9" s="155"/>
      <c r="V9" s="155"/>
      <c r="W9" s="156"/>
      <c r="X9" s="45"/>
      <c r="Y9" s="45" t="s">
        <v>5</v>
      </c>
    </row>
    <row r="10" ht="21" customHeight="1"/>
    <row r="11" ht="21" customHeight="1"/>
    <row r="12" ht="21" customHeight="1"/>
    <row r="13" spans="1:25" ht="21" customHeight="1">
      <c r="A13" s="46" t="s">
        <v>3</v>
      </c>
      <c r="B13" s="46"/>
      <c r="C13" s="46"/>
      <c r="D13" s="46"/>
      <c r="E13" s="46"/>
      <c r="F13" s="46"/>
      <c r="G13" s="46"/>
      <c r="H13" s="46"/>
      <c r="I13" s="46"/>
      <c r="J13" s="46"/>
      <c r="K13" s="46"/>
      <c r="L13" s="46"/>
      <c r="M13" s="46"/>
      <c r="N13" s="46"/>
      <c r="O13" s="46"/>
      <c r="P13" s="46"/>
      <c r="Q13" s="46"/>
      <c r="R13" s="46"/>
      <c r="S13" s="46"/>
      <c r="T13" s="46"/>
      <c r="U13" s="46"/>
      <c r="V13" s="46"/>
      <c r="W13" s="46"/>
      <c r="X13" s="46"/>
      <c r="Y13" s="46"/>
    </row>
    <row r="14" spans="1:25" ht="21"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row>
    <row r="15" ht="21" customHeight="1"/>
    <row r="16" ht="21" customHeight="1">
      <c r="A16" s="44" t="s">
        <v>6</v>
      </c>
    </row>
    <row r="17" ht="21" customHeight="1"/>
    <row r="18" spans="1:11" ht="21" customHeight="1">
      <c r="A18" s="47"/>
      <c r="B18" s="47" t="s">
        <v>58</v>
      </c>
      <c r="C18" s="154" t="s">
        <v>59</v>
      </c>
      <c r="D18" s="155"/>
      <c r="E18" s="155"/>
      <c r="F18" s="155"/>
      <c r="G18" s="155"/>
      <c r="H18" s="155"/>
      <c r="K18" s="44" t="s">
        <v>7</v>
      </c>
    </row>
    <row r="19" spans="1:8" ht="21" customHeight="1">
      <c r="A19" s="47"/>
      <c r="B19" s="47" t="s">
        <v>60</v>
      </c>
      <c r="C19" s="154" t="s">
        <v>61</v>
      </c>
      <c r="D19" s="155"/>
      <c r="E19" s="155"/>
      <c r="F19" s="155"/>
      <c r="G19" s="155"/>
      <c r="H19" s="155"/>
    </row>
    <row r="20" spans="1:8" ht="21" customHeight="1">
      <c r="A20" s="47"/>
      <c r="B20" s="47" t="s">
        <v>62</v>
      </c>
      <c r="C20" s="154" t="s">
        <v>63</v>
      </c>
      <c r="D20" s="155"/>
      <c r="E20" s="155"/>
      <c r="F20" s="155"/>
      <c r="G20" s="155"/>
      <c r="H20" s="155"/>
    </row>
    <row r="21" spans="1:19" ht="21" customHeight="1">
      <c r="A21" s="47"/>
      <c r="B21" s="47" t="s">
        <v>64</v>
      </c>
      <c r="C21" s="154" t="s">
        <v>65</v>
      </c>
      <c r="D21" s="155"/>
      <c r="E21" s="155"/>
      <c r="F21" s="155"/>
      <c r="G21" s="155"/>
      <c r="H21" s="155"/>
      <c r="I21" s="46" t="s">
        <v>195</v>
      </c>
      <c r="J21" s="46"/>
      <c r="K21" s="46"/>
      <c r="L21" s="155" t="s">
        <v>196</v>
      </c>
      <c r="M21" s="155"/>
      <c r="N21" s="155"/>
      <c r="O21" s="155"/>
      <c r="P21" s="155"/>
      <c r="Q21" s="155"/>
      <c r="R21" s="155"/>
      <c r="S21" s="156"/>
    </row>
    <row r="22" spans="2:16" ht="21" customHeight="1">
      <c r="B22" s="47" t="s">
        <v>197</v>
      </c>
      <c r="C22" s="155" t="s">
        <v>198</v>
      </c>
      <c r="D22" s="155"/>
      <c r="E22" s="155"/>
      <c r="F22" s="155"/>
      <c r="G22" s="155"/>
      <c r="H22" s="155"/>
      <c r="I22" s="155"/>
      <c r="J22" s="155"/>
      <c r="K22" s="155"/>
      <c r="L22" s="155"/>
      <c r="M22" s="155"/>
      <c r="N22" s="155"/>
      <c r="O22" s="155"/>
      <c r="P22" s="155"/>
    </row>
    <row r="23" spans="3:16" ht="21" customHeight="1">
      <c r="C23" s="155" t="s">
        <v>199</v>
      </c>
      <c r="D23" s="155"/>
      <c r="E23" s="155"/>
      <c r="F23" s="155"/>
      <c r="G23" s="155"/>
      <c r="H23" s="155"/>
      <c r="I23" s="155"/>
      <c r="J23" s="155"/>
      <c r="K23" s="155"/>
      <c r="L23" s="155"/>
      <c r="M23" s="155"/>
      <c r="N23" s="155"/>
      <c r="O23" s="155"/>
      <c r="P23" s="155"/>
    </row>
    <row r="24" ht="21" customHeight="1"/>
    <row r="25" ht="21" customHeight="1"/>
    <row r="26" ht="21" customHeight="1"/>
    <row r="27" ht="21" customHeight="1"/>
    <row r="28" ht="21" customHeight="1">
      <c r="A28" s="44" t="s">
        <v>4</v>
      </c>
    </row>
    <row r="29" ht="21" customHeight="1"/>
    <row r="30" ht="21" customHeight="1"/>
    <row r="31" ht="21" customHeight="1"/>
    <row r="32" ht="21" customHeight="1"/>
    <row r="33" ht="21" customHeight="1"/>
    <row r="34" ht="18" customHeight="1"/>
    <row r="35" ht="18" customHeight="1"/>
    <row r="36" ht="18" customHeight="1"/>
    <row r="37" ht="18" customHeight="1"/>
    <row r="38" ht="18" customHeight="1"/>
    <row r="39" ht="18" customHeight="1"/>
  </sheetData>
  <sheetProtection/>
  <mergeCells count="12">
    <mergeCell ref="R2:Y2"/>
    <mergeCell ref="K8:N8"/>
    <mergeCell ref="P8:W8"/>
    <mergeCell ref="K9:N9"/>
    <mergeCell ref="P9:W9"/>
    <mergeCell ref="C20:H20"/>
    <mergeCell ref="C21:H21"/>
    <mergeCell ref="C23:P23"/>
    <mergeCell ref="L21:S21"/>
    <mergeCell ref="C22:P22"/>
    <mergeCell ref="C18:H18"/>
    <mergeCell ref="C19:H19"/>
  </mergeCells>
  <printOptions horizontalCentered="1"/>
  <pageMargins left="0.7874015748031497" right="0.7874015748031497" top="0.984251968503937" bottom="0.5905511811023623" header="0.5118110236220472" footer="0.5118110236220472"/>
  <pageSetup horizontalDpi="600" verticalDpi="600" orientation="portrait" paperSize="9" scale="110" r:id="rId1"/>
</worksheet>
</file>

<file path=xl/worksheets/sheet2.xml><?xml version="1.0" encoding="utf-8"?>
<worksheet xmlns="http://schemas.openxmlformats.org/spreadsheetml/2006/main" xmlns:r="http://schemas.openxmlformats.org/officeDocument/2006/relationships">
  <dimension ref="B1:AL40"/>
  <sheetViews>
    <sheetView showGridLines="0" tabSelected="1" zoomScalePageLayoutView="0" workbookViewId="0" topLeftCell="A1">
      <selection activeCell="M4" sqref="M4"/>
    </sheetView>
  </sheetViews>
  <sheetFormatPr defaultColWidth="8.796875" defaultRowHeight="14.25"/>
  <cols>
    <col min="1" max="1" width="3.09765625" style="84" customWidth="1"/>
    <col min="2" max="2" width="3.59765625" style="84" customWidth="1"/>
    <col min="3" max="3" width="3.3984375" style="84" customWidth="1"/>
    <col min="4" max="18" width="3.09765625" style="84" customWidth="1"/>
    <col min="19" max="19" width="3.59765625" style="84" customWidth="1"/>
    <col min="20" max="20" width="3.09765625" style="84" customWidth="1"/>
    <col min="21" max="21" width="3.19921875" style="84" customWidth="1"/>
    <col min="22" max="38" width="3.09765625" style="84" customWidth="1"/>
    <col min="39" max="16384" width="9" style="84" customWidth="1"/>
  </cols>
  <sheetData>
    <row r="1" ht="21" customHeight="1">
      <c r="B1" s="153" t="s">
        <v>16</v>
      </c>
    </row>
    <row r="2" spans="2:38" ht="21" customHeight="1">
      <c r="B2" s="85" t="s">
        <v>40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row>
    <row r="3" spans="2:38" ht="21" customHeight="1">
      <c r="B3" s="85"/>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row>
    <row r="4" ht="21" customHeight="1"/>
    <row r="5" spans="22:34" ht="21" customHeight="1">
      <c r="V5" s="207" t="s">
        <v>41</v>
      </c>
      <c r="W5" s="207"/>
      <c r="X5" s="207"/>
      <c r="Y5" s="207"/>
      <c r="AA5" s="211"/>
      <c r="AB5" s="211"/>
      <c r="AC5" s="211"/>
      <c r="AD5" s="211"/>
      <c r="AE5" s="211"/>
      <c r="AF5" s="211"/>
      <c r="AG5" s="211"/>
      <c r="AH5" s="212"/>
    </row>
    <row r="6" spans="22:36" ht="21" customHeight="1">
      <c r="V6" s="207" t="s">
        <v>42</v>
      </c>
      <c r="W6" s="207"/>
      <c r="X6" s="207"/>
      <c r="Y6" s="207"/>
      <c r="AA6" s="211"/>
      <c r="AB6" s="211"/>
      <c r="AC6" s="211"/>
      <c r="AD6" s="211"/>
      <c r="AE6" s="211"/>
      <c r="AF6" s="211"/>
      <c r="AG6" s="211"/>
      <c r="AH6" s="212"/>
      <c r="AJ6" s="153" t="s">
        <v>5</v>
      </c>
    </row>
    <row r="7" spans="24:27" ht="21" customHeight="1" thickBot="1">
      <c r="X7" s="83"/>
      <c r="Y7" s="83"/>
      <c r="Z7" s="83"/>
      <c r="AA7" s="83"/>
    </row>
    <row r="8" spans="2:38" ht="27" customHeight="1">
      <c r="B8" s="250" t="s">
        <v>157</v>
      </c>
      <c r="C8" s="251"/>
      <c r="D8" s="251"/>
      <c r="E8" s="252"/>
      <c r="F8" s="87" t="s">
        <v>43</v>
      </c>
      <c r="G8" s="88"/>
      <c r="H8" s="89"/>
      <c r="I8" s="195"/>
      <c r="J8" s="196"/>
      <c r="K8" s="196"/>
      <c r="L8" s="196"/>
      <c r="M8" s="196"/>
      <c r="N8" s="196"/>
      <c r="O8" s="90" t="s">
        <v>163</v>
      </c>
      <c r="P8" s="88"/>
      <c r="Q8" s="89"/>
      <c r="R8" s="196"/>
      <c r="S8" s="196"/>
      <c r="T8" s="196"/>
      <c r="U8" s="196"/>
      <c r="V8" s="196"/>
      <c r="W8" s="196"/>
      <c r="X8" s="196"/>
      <c r="Y8" s="197"/>
      <c r="Z8" s="87" t="s">
        <v>91</v>
      </c>
      <c r="AA8" s="88"/>
      <c r="AB8" s="88"/>
      <c r="AC8" s="89"/>
      <c r="AD8" s="214"/>
      <c r="AE8" s="214"/>
      <c r="AF8" s="214"/>
      <c r="AG8" s="214"/>
      <c r="AH8" s="214"/>
      <c r="AI8" s="214"/>
      <c r="AJ8" s="214"/>
      <c r="AK8" s="214"/>
      <c r="AL8" s="267"/>
    </row>
    <row r="9" spans="2:38" ht="27" customHeight="1" thickBot="1">
      <c r="B9" s="253"/>
      <c r="C9" s="254"/>
      <c r="D9" s="254"/>
      <c r="E9" s="255"/>
      <c r="F9" s="93" t="s">
        <v>156</v>
      </c>
      <c r="G9" s="94"/>
      <c r="H9" s="95"/>
      <c r="I9" s="256"/>
      <c r="J9" s="216"/>
      <c r="K9" s="216"/>
      <c r="L9" s="216"/>
      <c r="M9" s="216"/>
      <c r="N9" s="216"/>
      <c r="O9" s="93" t="s">
        <v>17</v>
      </c>
      <c r="P9" s="94"/>
      <c r="Q9" s="95"/>
      <c r="R9" s="216"/>
      <c r="S9" s="216"/>
      <c r="T9" s="216"/>
      <c r="U9" s="216"/>
      <c r="V9" s="216"/>
      <c r="W9" s="216"/>
      <c r="X9" s="216"/>
      <c r="Y9" s="217"/>
      <c r="Z9" s="262" t="s">
        <v>155</v>
      </c>
      <c r="AA9" s="263"/>
      <c r="AB9" s="263"/>
      <c r="AC9" s="264"/>
      <c r="AD9" s="265"/>
      <c r="AE9" s="265"/>
      <c r="AF9" s="265"/>
      <c r="AG9" s="265"/>
      <c r="AH9" s="265"/>
      <c r="AI9" s="265"/>
      <c r="AJ9" s="265"/>
      <c r="AK9" s="265"/>
      <c r="AL9" s="266"/>
    </row>
    <row r="10" spans="2:38" ht="27" customHeight="1">
      <c r="B10" s="179" t="s">
        <v>87</v>
      </c>
      <c r="C10" s="88" t="s">
        <v>95</v>
      </c>
      <c r="D10" s="88"/>
      <c r="E10" s="89"/>
      <c r="F10" s="195"/>
      <c r="G10" s="196"/>
      <c r="H10" s="196"/>
      <c r="I10" s="196"/>
      <c r="J10" s="196"/>
      <c r="K10" s="196"/>
      <c r="L10" s="196"/>
      <c r="M10" s="196"/>
      <c r="N10" s="197"/>
      <c r="O10" s="87" t="s">
        <v>26</v>
      </c>
      <c r="P10" s="88"/>
      <c r="Q10" s="89"/>
      <c r="R10" s="213" t="s">
        <v>90</v>
      </c>
      <c r="S10" s="214"/>
      <c r="T10" s="214"/>
      <c r="U10" s="215"/>
      <c r="V10" s="87" t="s">
        <v>136</v>
      </c>
      <c r="W10" s="88"/>
      <c r="X10" s="88"/>
      <c r="Y10" s="88"/>
      <c r="Z10" s="88"/>
      <c r="AA10" s="88"/>
      <c r="AB10" s="88"/>
      <c r="AC10" s="201"/>
      <c r="AD10" s="201"/>
      <c r="AE10" s="91" t="s">
        <v>30</v>
      </c>
      <c r="AF10" s="201"/>
      <c r="AG10" s="201"/>
      <c r="AH10" s="91" t="s">
        <v>29</v>
      </c>
      <c r="AI10" s="201"/>
      <c r="AJ10" s="201"/>
      <c r="AK10" s="91" t="s">
        <v>28</v>
      </c>
      <c r="AL10" s="92" t="s">
        <v>27</v>
      </c>
    </row>
    <row r="11" spans="2:38" ht="27" customHeight="1">
      <c r="B11" s="180"/>
      <c r="C11" s="243" t="s">
        <v>18</v>
      </c>
      <c r="D11" s="243"/>
      <c r="E11" s="257"/>
      <c r="F11" s="98" t="s">
        <v>134</v>
      </c>
      <c r="G11" s="208"/>
      <c r="H11" s="208"/>
      <c r="I11" s="99" t="s">
        <v>135</v>
      </c>
      <c r="J11" s="208"/>
      <c r="K11" s="208"/>
      <c r="L11" s="208"/>
      <c r="M11" s="100"/>
      <c r="N11" s="100"/>
      <c r="O11" s="100"/>
      <c r="P11" s="100"/>
      <c r="Q11" s="100"/>
      <c r="R11" s="100"/>
      <c r="S11" s="100"/>
      <c r="T11" s="100"/>
      <c r="U11" s="100"/>
      <c r="V11" s="100"/>
      <c r="W11" s="100"/>
      <c r="X11" s="100"/>
      <c r="Y11" s="100"/>
      <c r="Z11" s="101" t="s">
        <v>91</v>
      </c>
      <c r="AA11" s="102"/>
      <c r="AB11" s="102"/>
      <c r="AC11" s="103"/>
      <c r="AD11" s="184"/>
      <c r="AE11" s="184"/>
      <c r="AF11" s="184"/>
      <c r="AG11" s="184"/>
      <c r="AH11" s="184"/>
      <c r="AI11" s="184"/>
      <c r="AJ11" s="184"/>
      <c r="AK11" s="184"/>
      <c r="AL11" s="190"/>
    </row>
    <row r="12" spans="2:38" ht="27" customHeight="1">
      <c r="B12" s="180"/>
      <c r="C12" s="204"/>
      <c r="D12" s="204"/>
      <c r="E12" s="205"/>
      <c r="F12" s="106"/>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8"/>
    </row>
    <row r="13" spans="2:38" ht="27" customHeight="1">
      <c r="B13" s="180"/>
      <c r="C13" s="109" t="s">
        <v>93</v>
      </c>
      <c r="D13" s="110"/>
      <c r="E13" s="111"/>
      <c r="F13" s="80" t="s">
        <v>102</v>
      </c>
      <c r="G13" s="112" t="s">
        <v>92</v>
      </c>
      <c r="H13" s="112"/>
      <c r="I13" s="202"/>
      <c r="J13" s="202"/>
      <c r="K13" s="81" t="s">
        <v>30</v>
      </c>
      <c r="L13" s="202"/>
      <c r="M13" s="202"/>
      <c r="N13" s="81" t="s">
        <v>29</v>
      </c>
      <c r="O13" s="202"/>
      <c r="P13" s="202"/>
      <c r="Q13" s="81" t="s">
        <v>28</v>
      </c>
      <c r="R13" s="112" t="s">
        <v>38</v>
      </c>
      <c r="S13" s="112"/>
      <c r="T13" s="112"/>
      <c r="U13" s="112"/>
      <c r="V13" s="112"/>
      <c r="W13" s="202"/>
      <c r="X13" s="202"/>
      <c r="Y13" s="81" t="s">
        <v>37</v>
      </c>
      <c r="Z13" s="202"/>
      <c r="AA13" s="202"/>
      <c r="AB13" s="81" t="s">
        <v>36</v>
      </c>
      <c r="AC13" s="82" t="s">
        <v>151</v>
      </c>
      <c r="AD13" s="203" t="s">
        <v>98</v>
      </c>
      <c r="AE13" s="204"/>
      <c r="AF13" s="205"/>
      <c r="AG13" s="203"/>
      <c r="AH13" s="204"/>
      <c r="AI13" s="204"/>
      <c r="AJ13" s="204"/>
      <c r="AK13" s="204"/>
      <c r="AL13" s="206"/>
    </row>
    <row r="14" spans="2:38" ht="27" customHeight="1">
      <c r="B14" s="180"/>
      <c r="C14" s="185" t="s">
        <v>100</v>
      </c>
      <c r="D14" s="185"/>
      <c r="E14" s="186"/>
      <c r="F14" s="101" t="s">
        <v>97</v>
      </c>
      <c r="G14" s="102" t="s">
        <v>92</v>
      </c>
      <c r="H14" s="102"/>
      <c r="I14" s="194"/>
      <c r="J14" s="194"/>
      <c r="K14" s="105" t="s">
        <v>30</v>
      </c>
      <c r="L14" s="194"/>
      <c r="M14" s="194"/>
      <c r="N14" s="105" t="s">
        <v>29</v>
      </c>
      <c r="O14" s="194"/>
      <c r="P14" s="194"/>
      <c r="Q14" s="113" t="s">
        <v>96</v>
      </c>
      <c r="R14" s="194"/>
      <c r="S14" s="194"/>
      <c r="T14" s="113" t="s">
        <v>96</v>
      </c>
      <c r="U14" s="191" t="s">
        <v>101</v>
      </c>
      <c r="V14" s="192"/>
      <c r="W14" s="193"/>
      <c r="X14" s="101" t="s">
        <v>97</v>
      </c>
      <c r="Y14" s="102" t="s">
        <v>92</v>
      </c>
      <c r="Z14" s="102"/>
      <c r="AA14" s="194"/>
      <c r="AB14" s="194"/>
      <c r="AC14" s="105" t="s">
        <v>30</v>
      </c>
      <c r="AD14" s="194"/>
      <c r="AE14" s="194"/>
      <c r="AF14" s="105" t="s">
        <v>29</v>
      </c>
      <c r="AG14" s="194"/>
      <c r="AH14" s="194"/>
      <c r="AI14" s="113" t="s">
        <v>96</v>
      </c>
      <c r="AJ14" s="194"/>
      <c r="AK14" s="194"/>
      <c r="AL14" s="104" t="s">
        <v>96</v>
      </c>
    </row>
    <row r="15" spans="2:38" ht="27" customHeight="1">
      <c r="B15" s="180"/>
      <c r="C15" s="243" t="s">
        <v>39</v>
      </c>
      <c r="D15" s="244"/>
      <c r="E15" s="245"/>
      <c r="F15" s="114" t="s">
        <v>137</v>
      </c>
      <c r="G15" s="115"/>
      <c r="H15" s="115"/>
      <c r="I15" s="115"/>
      <c r="J15" s="115"/>
      <c r="K15" s="115"/>
      <c r="L15" s="115"/>
      <c r="M15" s="115"/>
      <c r="N15" s="116"/>
      <c r="O15" s="114" t="s">
        <v>138</v>
      </c>
      <c r="P15" s="115"/>
      <c r="Q15" s="115"/>
      <c r="R15" s="115"/>
      <c r="S15" s="115"/>
      <c r="T15" s="115"/>
      <c r="U15" s="115"/>
      <c r="V15" s="115"/>
      <c r="W15" s="116"/>
      <c r="X15" s="105" t="s">
        <v>139</v>
      </c>
      <c r="Y15" s="115"/>
      <c r="Z15" s="115"/>
      <c r="AA15" s="115"/>
      <c r="AB15" s="115"/>
      <c r="AC15" s="115"/>
      <c r="AD15" s="115"/>
      <c r="AE15" s="115"/>
      <c r="AF15" s="116"/>
      <c r="AG15" s="101" t="s">
        <v>35</v>
      </c>
      <c r="AH15" s="102"/>
      <c r="AI15" s="102"/>
      <c r="AJ15" s="102"/>
      <c r="AK15" s="102"/>
      <c r="AL15" s="117"/>
    </row>
    <row r="16" spans="2:38" ht="27" customHeight="1">
      <c r="B16" s="180"/>
      <c r="C16" s="238"/>
      <c r="D16" s="238"/>
      <c r="E16" s="246"/>
      <c r="F16" s="98" t="s">
        <v>140</v>
      </c>
      <c r="G16" s="115"/>
      <c r="H16" s="115"/>
      <c r="I16" s="115"/>
      <c r="J16" s="115"/>
      <c r="K16" s="115"/>
      <c r="L16" s="115"/>
      <c r="M16" s="115"/>
      <c r="N16" s="116"/>
      <c r="O16" s="98" t="s">
        <v>141</v>
      </c>
      <c r="P16" s="115"/>
      <c r="Q16" s="115"/>
      <c r="R16" s="115"/>
      <c r="S16" s="115"/>
      <c r="T16" s="115"/>
      <c r="U16" s="115"/>
      <c r="V16" s="115"/>
      <c r="W16" s="116"/>
      <c r="X16" s="96" t="s">
        <v>142</v>
      </c>
      <c r="Y16" s="115"/>
      <c r="Z16" s="115"/>
      <c r="AA16" s="115"/>
      <c r="AB16" s="115"/>
      <c r="AC16" s="115"/>
      <c r="AD16" s="115"/>
      <c r="AE16" s="115"/>
      <c r="AF16" s="116"/>
      <c r="AG16" s="118" t="s">
        <v>34</v>
      </c>
      <c r="AH16" s="118"/>
      <c r="AI16" s="118" t="s">
        <v>33</v>
      </c>
      <c r="AJ16" s="118"/>
      <c r="AK16" s="118" t="s">
        <v>32</v>
      </c>
      <c r="AL16" s="119"/>
    </row>
    <row r="17" spans="2:38" ht="40.5" customHeight="1">
      <c r="B17" s="180"/>
      <c r="C17" s="247" t="s">
        <v>103</v>
      </c>
      <c r="D17" s="185"/>
      <c r="E17" s="185"/>
      <c r="F17" s="185"/>
      <c r="G17" s="186"/>
      <c r="H17" s="225"/>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9"/>
    </row>
    <row r="18" spans="2:38" ht="40.5" customHeight="1" thickBot="1">
      <c r="B18" s="258"/>
      <c r="C18" s="259" t="s">
        <v>165</v>
      </c>
      <c r="D18" s="260"/>
      <c r="E18" s="260"/>
      <c r="F18" s="260"/>
      <c r="G18" s="261"/>
      <c r="H18" s="198"/>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200"/>
    </row>
    <row r="19" spans="2:38" ht="27" customHeight="1">
      <c r="B19" s="179" t="s">
        <v>108</v>
      </c>
      <c r="C19" s="88" t="s">
        <v>17</v>
      </c>
      <c r="D19" s="88"/>
      <c r="E19" s="89"/>
      <c r="F19" s="195"/>
      <c r="G19" s="196"/>
      <c r="H19" s="196"/>
      <c r="I19" s="196"/>
      <c r="J19" s="196"/>
      <c r="K19" s="196"/>
      <c r="L19" s="196"/>
      <c r="M19" s="196"/>
      <c r="N19" s="197"/>
      <c r="O19" s="87" t="s">
        <v>31</v>
      </c>
      <c r="P19" s="88"/>
      <c r="Q19" s="88"/>
      <c r="R19" s="88"/>
      <c r="S19" s="89"/>
      <c r="T19" s="88" t="s">
        <v>89</v>
      </c>
      <c r="U19" s="87"/>
      <c r="V19" s="88"/>
      <c r="W19" s="88"/>
      <c r="X19" s="88"/>
      <c r="Y19" s="89"/>
      <c r="Z19" s="87"/>
      <c r="AA19" s="88"/>
      <c r="AB19" s="88"/>
      <c r="AC19" s="88"/>
      <c r="AD19" s="88"/>
      <c r="AE19" s="88"/>
      <c r="AF19" s="88"/>
      <c r="AG19" s="88"/>
      <c r="AH19" s="88"/>
      <c r="AI19" s="88"/>
      <c r="AJ19" s="88"/>
      <c r="AK19" s="88"/>
      <c r="AL19" s="121"/>
    </row>
    <row r="20" spans="2:38" ht="27" customHeight="1">
      <c r="B20" s="180"/>
      <c r="C20" s="243" t="s">
        <v>18</v>
      </c>
      <c r="D20" s="243"/>
      <c r="E20" s="257"/>
      <c r="F20" s="96" t="s">
        <v>134</v>
      </c>
      <c r="G20" s="208"/>
      <c r="H20" s="208"/>
      <c r="I20" s="99" t="s">
        <v>135</v>
      </c>
      <c r="J20" s="208"/>
      <c r="K20" s="208"/>
      <c r="L20" s="208"/>
      <c r="M20" s="100"/>
      <c r="N20" s="100"/>
      <c r="O20" s="100"/>
      <c r="P20" s="100"/>
      <c r="Q20" s="100"/>
      <c r="R20" s="100"/>
      <c r="S20" s="100"/>
      <c r="T20" s="100"/>
      <c r="U20" s="100"/>
      <c r="V20" s="100"/>
      <c r="W20" s="100"/>
      <c r="X20" s="100"/>
      <c r="Y20" s="100"/>
      <c r="Z20" s="101" t="s">
        <v>91</v>
      </c>
      <c r="AA20" s="102"/>
      <c r="AB20" s="102"/>
      <c r="AC20" s="103"/>
      <c r="AD20" s="184"/>
      <c r="AE20" s="184"/>
      <c r="AF20" s="184"/>
      <c r="AG20" s="184"/>
      <c r="AH20" s="184"/>
      <c r="AI20" s="184"/>
      <c r="AJ20" s="184"/>
      <c r="AK20" s="184"/>
      <c r="AL20" s="190"/>
    </row>
    <row r="21" spans="2:38" ht="27" customHeight="1" thickBot="1">
      <c r="B21" s="258"/>
      <c r="C21" s="254"/>
      <c r="D21" s="254"/>
      <c r="E21" s="255"/>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3"/>
    </row>
    <row r="22" spans="2:38" ht="27" customHeight="1">
      <c r="B22" s="180" t="s">
        <v>48</v>
      </c>
      <c r="C22" s="112" t="s">
        <v>17</v>
      </c>
      <c r="D22" s="112"/>
      <c r="E22" s="124"/>
      <c r="F22" s="234"/>
      <c r="G22" s="235"/>
      <c r="H22" s="235"/>
      <c r="I22" s="235"/>
      <c r="J22" s="235"/>
      <c r="K22" s="235"/>
      <c r="L22" s="235"/>
      <c r="M22" s="235"/>
      <c r="N22" s="236"/>
      <c r="O22" s="125" t="s">
        <v>31</v>
      </c>
      <c r="P22" s="112"/>
      <c r="Q22" s="112"/>
      <c r="R22" s="112"/>
      <c r="S22" s="124"/>
      <c r="T22" s="187"/>
      <c r="U22" s="188"/>
      <c r="V22" s="188"/>
      <c r="W22" s="188"/>
      <c r="X22" s="188"/>
      <c r="Y22" s="188"/>
      <c r="Z22" s="188"/>
      <c r="AA22" s="188"/>
      <c r="AB22" s="188"/>
      <c r="AC22" s="188"/>
      <c r="AD22" s="188"/>
      <c r="AE22" s="188"/>
      <c r="AF22" s="188"/>
      <c r="AG22" s="188"/>
      <c r="AH22" s="188"/>
      <c r="AI22" s="188"/>
      <c r="AJ22" s="188"/>
      <c r="AK22" s="188"/>
      <c r="AL22" s="189"/>
    </row>
    <row r="23" spans="2:38" ht="27" customHeight="1">
      <c r="B23" s="180"/>
      <c r="C23" s="243" t="s">
        <v>18</v>
      </c>
      <c r="D23" s="243"/>
      <c r="E23" s="257"/>
      <c r="F23" s="96" t="s">
        <v>134</v>
      </c>
      <c r="G23" s="208"/>
      <c r="H23" s="208"/>
      <c r="I23" s="99" t="s">
        <v>135</v>
      </c>
      <c r="J23" s="208"/>
      <c r="K23" s="208"/>
      <c r="L23" s="208"/>
      <c r="M23" s="100"/>
      <c r="N23" s="100"/>
      <c r="O23" s="100"/>
      <c r="P23" s="100"/>
      <c r="Q23" s="100"/>
      <c r="R23" s="100"/>
      <c r="S23" s="100"/>
      <c r="T23" s="100"/>
      <c r="U23" s="100"/>
      <c r="V23" s="100"/>
      <c r="W23" s="100"/>
      <c r="X23" s="100"/>
      <c r="Y23" s="100"/>
      <c r="Z23" s="101" t="s">
        <v>91</v>
      </c>
      <c r="AA23" s="102"/>
      <c r="AB23" s="102"/>
      <c r="AC23" s="103"/>
      <c r="AD23" s="184"/>
      <c r="AE23" s="184"/>
      <c r="AF23" s="184"/>
      <c r="AG23" s="184"/>
      <c r="AH23" s="184"/>
      <c r="AI23" s="184"/>
      <c r="AJ23" s="184"/>
      <c r="AK23" s="184"/>
      <c r="AL23" s="190"/>
    </row>
    <row r="24" spans="2:38" ht="27" customHeight="1" thickBot="1">
      <c r="B24" s="258"/>
      <c r="C24" s="254"/>
      <c r="D24" s="254"/>
      <c r="E24" s="255"/>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3"/>
    </row>
    <row r="25" spans="2:38" ht="21" customHeight="1">
      <c r="B25" s="179" t="s">
        <v>168</v>
      </c>
      <c r="C25" s="126" t="s">
        <v>50</v>
      </c>
      <c r="D25" s="126"/>
      <c r="E25" s="127"/>
      <c r="F25" s="87" t="s">
        <v>121</v>
      </c>
      <c r="G25" s="88"/>
      <c r="H25" s="88"/>
      <c r="I25" s="88"/>
      <c r="J25" s="89"/>
      <c r="K25" s="87" t="s">
        <v>49</v>
      </c>
      <c r="L25" s="88"/>
      <c r="M25" s="88"/>
      <c r="N25" s="89"/>
      <c r="O25" s="87" t="s">
        <v>77</v>
      </c>
      <c r="P25" s="88"/>
      <c r="Q25" s="88"/>
      <c r="R25" s="88"/>
      <c r="S25" s="88"/>
      <c r="T25" s="88"/>
      <c r="U25" s="88"/>
      <c r="V25" s="88"/>
      <c r="W25" s="88"/>
      <c r="X25" s="88"/>
      <c r="Y25" s="88"/>
      <c r="Z25" s="88"/>
      <c r="AA25" s="88"/>
      <c r="AB25" s="88"/>
      <c r="AC25" s="88"/>
      <c r="AD25" s="88"/>
      <c r="AE25" s="88"/>
      <c r="AF25" s="88"/>
      <c r="AG25" s="88"/>
      <c r="AH25" s="88"/>
      <c r="AI25" s="88"/>
      <c r="AJ25" s="88"/>
      <c r="AK25" s="88"/>
      <c r="AL25" s="121"/>
    </row>
    <row r="26" spans="2:38" ht="40.5" customHeight="1">
      <c r="B26" s="180"/>
      <c r="C26" s="102" t="s">
        <v>44</v>
      </c>
      <c r="D26" s="102"/>
      <c r="E26" s="103"/>
      <c r="F26" s="183" t="s">
        <v>122</v>
      </c>
      <c r="G26" s="184"/>
      <c r="H26" s="102" t="s">
        <v>143</v>
      </c>
      <c r="I26" s="185" t="s">
        <v>123</v>
      </c>
      <c r="J26" s="186"/>
      <c r="K26" s="114" t="s">
        <v>128</v>
      </c>
      <c r="L26" s="194"/>
      <c r="M26" s="194"/>
      <c r="N26" s="113" t="s">
        <v>45</v>
      </c>
      <c r="O26" s="225"/>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row>
    <row r="27" spans="2:38" ht="40.5" customHeight="1">
      <c r="B27" s="180"/>
      <c r="C27" s="185" t="s">
        <v>46</v>
      </c>
      <c r="D27" s="185"/>
      <c r="E27" s="186"/>
      <c r="F27" s="183" t="s">
        <v>124</v>
      </c>
      <c r="G27" s="185"/>
      <c r="H27" s="102" t="s">
        <v>144</v>
      </c>
      <c r="I27" s="185" t="s">
        <v>125</v>
      </c>
      <c r="J27" s="186"/>
      <c r="K27" s="114" t="s">
        <v>128</v>
      </c>
      <c r="L27" s="194"/>
      <c r="M27" s="194"/>
      <c r="N27" s="113" t="s">
        <v>45</v>
      </c>
      <c r="O27" s="225"/>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row>
    <row r="28" spans="2:38" ht="40.5" customHeight="1" thickBot="1">
      <c r="B28" s="180"/>
      <c r="C28" s="158" t="s">
        <v>47</v>
      </c>
      <c r="D28" s="158"/>
      <c r="E28" s="159"/>
      <c r="F28" s="242" t="s">
        <v>126</v>
      </c>
      <c r="G28" s="158"/>
      <c r="H28" s="110" t="s">
        <v>145</v>
      </c>
      <c r="I28" s="158" t="s">
        <v>127</v>
      </c>
      <c r="J28" s="159"/>
      <c r="K28" s="98" t="s">
        <v>128</v>
      </c>
      <c r="L28" s="224"/>
      <c r="M28" s="224"/>
      <c r="N28" s="97" t="s">
        <v>45</v>
      </c>
      <c r="O28" s="228"/>
      <c r="P28" s="229"/>
      <c r="Q28" s="229"/>
      <c r="R28" s="229"/>
      <c r="S28" s="226"/>
      <c r="T28" s="226"/>
      <c r="U28" s="226"/>
      <c r="V28" s="226"/>
      <c r="W28" s="226"/>
      <c r="X28" s="226"/>
      <c r="Y28" s="226"/>
      <c r="Z28" s="226"/>
      <c r="AA28" s="226"/>
      <c r="AB28" s="226"/>
      <c r="AC28" s="226"/>
      <c r="AD28" s="226"/>
      <c r="AE28" s="226"/>
      <c r="AF28" s="226"/>
      <c r="AG28" s="226"/>
      <c r="AH28" s="226"/>
      <c r="AI28" s="226"/>
      <c r="AJ28" s="226"/>
      <c r="AK28" s="226"/>
      <c r="AL28" s="227"/>
    </row>
    <row r="29" spans="2:38" ht="27" customHeight="1">
      <c r="B29" s="181"/>
      <c r="C29" s="157" t="s">
        <v>167</v>
      </c>
      <c r="D29" s="158"/>
      <c r="E29" s="159"/>
      <c r="F29" s="163"/>
      <c r="G29" s="164"/>
      <c r="H29" s="164"/>
      <c r="I29" s="164"/>
      <c r="J29" s="164"/>
      <c r="K29" s="164"/>
      <c r="L29" s="164"/>
      <c r="M29" s="164"/>
      <c r="N29" s="164"/>
      <c r="O29" s="164"/>
      <c r="P29" s="164"/>
      <c r="Q29" s="164"/>
      <c r="R29" s="165"/>
      <c r="S29" s="237" t="s">
        <v>54</v>
      </c>
      <c r="T29" s="128" t="s">
        <v>109</v>
      </c>
      <c r="U29" s="129" t="s">
        <v>51</v>
      </c>
      <c r="V29" s="129"/>
      <c r="W29" s="129"/>
      <c r="X29" s="129"/>
      <c r="Y29" s="218"/>
      <c r="Z29" s="219"/>
      <c r="AA29" s="219"/>
      <c r="AB29" s="219"/>
      <c r="AC29" s="130" t="s">
        <v>20</v>
      </c>
      <c r="AD29" s="131" t="s">
        <v>25</v>
      </c>
      <c r="AE29" s="131"/>
      <c r="AF29" s="131"/>
      <c r="AG29" s="131"/>
      <c r="AH29" s="131"/>
      <c r="AI29" s="131"/>
      <c r="AJ29" s="131"/>
      <c r="AK29" s="131"/>
      <c r="AL29" s="132"/>
    </row>
    <row r="30" spans="2:38" ht="27" customHeight="1" thickBot="1">
      <c r="B30" s="182"/>
      <c r="C30" s="160"/>
      <c r="D30" s="161"/>
      <c r="E30" s="162"/>
      <c r="F30" s="166"/>
      <c r="G30" s="167"/>
      <c r="H30" s="167"/>
      <c r="I30" s="167"/>
      <c r="J30" s="167"/>
      <c r="K30" s="167"/>
      <c r="L30" s="167"/>
      <c r="M30" s="167"/>
      <c r="N30" s="167"/>
      <c r="O30" s="167"/>
      <c r="P30" s="167"/>
      <c r="Q30" s="167"/>
      <c r="R30" s="168"/>
      <c r="S30" s="238"/>
      <c r="T30" s="133" t="s">
        <v>146</v>
      </c>
      <c r="U30" s="118" t="s">
        <v>22</v>
      </c>
      <c r="V30" s="118"/>
      <c r="W30" s="118"/>
      <c r="X30" s="118"/>
      <c r="Y30" s="230">
        <f>IF(Y29*10=0,"",Y29*10)</f>
      </c>
      <c r="Z30" s="231"/>
      <c r="AA30" s="231"/>
      <c r="AB30" s="231"/>
      <c r="AC30" s="134" t="s">
        <v>21</v>
      </c>
      <c r="AD30" s="115" t="s">
        <v>56</v>
      </c>
      <c r="AE30" s="115"/>
      <c r="AF30" s="115"/>
      <c r="AG30" s="115"/>
      <c r="AH30" s="115"/>
      <c r="AI30" s="115"/>
      <c r="AJ30" s="115"/>
      <c r="AK30" s="115"/>
      <c r="AL30" s="120"/>
    </row>
    <row r="31" spans="2:38" ht="27" customHeight="1" thickBot="1">
      <c r="B31" s="169" t="s">
        <v>193</v>
      </c>
      <c r="C31" s="172" t="s">
        <v>166</v>
      </c>
      <c r="D31" s="173"/>
      <c r="E31" s="173"/>
      <c r="F31" s="173"/>
      <c r="G31" s="173"/>
      <c r="H31" s="173"/>
      <c r="I31" s="173"/>
      <c r="J31" s="173"/>
      <c r="K31" s="173"/>
      <c r="L31" s="173"/>
      <c r="M31" s="173"/>
      <c r="N31" s="173"/>
      <c r="O31" s="173"/>
      <c r="P31" s="173"/>
      <c r="Q31" s="173"/>
      <c r="R31" s="174"/>
      <c r="S31" s="238"/>
      <c r="T31" s="135" t="s">
        <v>110</v>
      </c>
      <c r="U31" s="136" t="s">
        <v>104</v>
      </c>
      <c r="V31" s="137"/>
      <c r="W31" s="137"/>
      <c r="X31" s="137"/>
      <c r="Y31" s="232">
        <f>IF(ROUND(SUM(Y30)*0.3,-1)=0,"",ROUND(SUM(Y30)*0.3,-1))</f>
      </c>
      <c r="Z31" s="233"/>
      <c r="AA31" s="233"/>
      <c r="AB31" s="233"/>
      <c r="AC31" s="138" t="s">
        <v>21</v>
      </c>
      <c r="AD31" s="100" t="s">
        <v>105</v>
      </c>
      <c r="AE31" s="100"/>
      <c r="AF31" s="100"/>
      <c r="AG31" s="100"/>
      <c r="AH31" s="100"/>
      <c r="AI31" s="100"/>
      <c r="AJ31" s="100"/>
      <c r="AK31" s="100"/>
      <c r="AL31" s="139"/>
    </row>
    <row r="32" spans="2:38" ht="27" customHeight="1" thickBot="1" thickTop="1">
      <c r="B32" s="170"/>
      <c r="C32" s="175"/>
      <c r="D32" s="176"/>
      <c r="E32" s="176"/>
      <c r="F32" s="176"/>
      <c r="G32" s="176"/>
      <c r="H32" s="176"/>
      <c r="I32" s="176"/>
      <c r="J32" s="176"/>
      <c r="K32" s="176"/>
      <c r="L32" s="176"/>
      <c r="M32" s="176"/>
      <c r="N32" s="176"/>
      <c r="O32" s="176"/>
      <c r="P32" s="176"/>
      <c r="Q32" s="176"/>
      <c r="R32" s="177"/>
      <c r="S32" s="238"/>
      <c r="T32" s="140" t="s">
        <v>147</v>
      </c>
      <c r="U32" s="141" t="s">
        <v>153</v>
      </c>
      <c r="V32" s="142"/>
      <c r="W32" s="142"/>
      <c r="X32" s="142"/>
      <c r="Y32" s="222">
        <f>IF(SUM(Y30)-SUM(Y31)=0,"",SUM(Y30)-SUM(Y31))</f>
      </c>
      <c r="Z32" s="223"/>
      <c r="AA32" s="223"/>
      <c r="AB32" s="223"/>
      <c r="AC32" s="143" t="s">
        <v>21</v>
      </c>
      <c r="AD32" s="144" t="s">
        <v>111</v>
      </c>
      <c r="AE32" s="144"/>
      <c r="AF32" s="144"/>
      <c r="AG32" s="144"/>
      <c r="AH32" s="144"/>
      <c r="AI32" s="144"/>
      <c r="AJ32" s="144"/>
      <c r="AK32" s="144"/>
      <c r="AL32" s="145"/>
    </row>
    <row r="33" spans="2:38" ht="27" customHeight="1">
      <c r="B33" s="170"/>
      <c r="C33" s="175"/>
      <c r="D33" s="176"/>
      <c r="E33" s="176"/>
      <c r="F33" s="176"/>
      <c r="G33" s="176"/>
      <c r="H33" s="176"/>
      <c r="I33" s="176"/>
      <c r="J33" s="176"/>
      <c r="K33" s="176"/>
      <c r="L33" s="176"/>
      <c r="M33" s="176"/>
      <c r="N33" s="176"/>
      <c r="O33" s="176"/>
      <c r="P33" s="176"/>
      <c r="Q33" s="176"/>
      <c r="R33" s="177"/>
      <c r="S33" s="238"/>
      <c r="T33" s="128" t="s">
        <v>112</v>
      </c>
      <c r="U33" s="129" t="s">
        <v>52</v>
      </c>
      <c r="V33" s="129"/>
      <c r="W33" s="129"/>
      <c r="X33" s="129"/>
      <c r="Y33" s="218"/>
      <c r="Z33" s="219"/>
      <c r="AA33" s="219"/>
      <c r="AB33" s="219"/>
      <c r="AC33" s="146" t="s">
        <v>21</v>
      </c>
      <c r="AD33" s="131" t="s">
        <v>25</v>
      </c>
      <c r="AE33" s="131"/>
      <c r="AF33" s="131"/>
      <c r="AG33" s="131"/>
      <c r="AH33" s="131"/>
      <c r="AI33" s="131"/>
      <c r="AJ33" s="131"/>
      <c r="AK33" s="131"/>
      <c r="AL33" s="132"/>
    </row>
    <row r="34" spans="2:38" ht="27" customHeight="1" thickBot="1">
      <c r="B34" s="170"/>
      <c r="C34" s="175"/>
      <c r="D34" s="176"/>
      <c r="E34" s="176"/>
      <c r="F34" s="176"/>
      <c r="G34" s="176"/>
      <c r="H34" s="176"/>
      <c r="I34" s="176"/>
      <c r="J34" s="176"/>
      <c r="K34" s="176"/>
      <c r="L34" s="176"/>
      <c r="M34" s="176"/>
      <c r="N34" s="176"/>
      <c r="O34" s="176"/>
      <c r="P34" s="176"/>
      <c r="Q34" s="176"/>
      <c r="R34" s="177"/>
      <c r="S34" s="238"/>
      <c r="T34" s="135" t="s">
        <v>148</v>
      </c>
      <c r="U34" s="137" t="s">
        <v>106</v>
      </c>
      <c r="V34" s="137"/>
      <c r="W34" s="137"/>
      <c r="X34" s="137"/>
      <c r="Y34" s="220"/>
      <c r="Z34" s="221"/>
      <c r="AA34" s="221"/>
      <c r="AB34" s="221"/>
      <c r="AC34" s="138" t="s">
        <v>21</v>
      </c>
      <c r="AD34" s="100" t="s">
        <v>25</v>
      </c>
      <c r="AE34" s="100"/>
      <c r="AF34" s="100"/>
      <c r="AG34" s="100"/>
      <c r="AH34" s="100"/>
      <c r="AI34" s="100"/>
      <c r="AJ34" s="100"/>
      <c r="AK34" s="100"/>
      <c r="AL34" s="139"/>
    </row>
    <row r="35" spans="2:38" ht="27" customHeight="1" thickBot="1" thickTop="1">
      <c r="B35" s="170"/>
      <c r="C35" s="175"/>
      <c r="D35" s="176"/>
      <c r="E35" s="176"/>
      <c r="F35" s="176"/>
      <c r="G35" s="176"/>
      <c r="H35" s="176"/>
      <c r="I35" s="176"/>
      <c r="J35" s="176"/>
      <c r="K35" s="176"/>
      <c r="L35" s="176"/>
      <c r="M35" s="176"/>
      <c r="N35" s="176"/>
      <c r="O35" s="176"/>
      <c r="P35" s="176"/>
      <c r="Q35" s="176"/>
      <c r="R35" s="177"/>
      <c r="S35" s="238"/>
      <c r="T35" s="140" t="s">
        <v>149</v>
      </c>
      <c r="U35" s="141" t="s">
        <v>154</v>
      </c>
      <c r="V35" s="142"/>
      <c r="W35" s="142"/>
      <c r="X35" s="142"/>
      <c r="Y35" s="222">
        <f>IF(Y33="","",SUM(Y33)-SUM(Y34))</f>
      </c>
      <c r="Z35" s="223"/>
      <c r="AA35" s="223"/>
      <c r="AB35" s="223"/>
      <c r="AC35" s="143" t="s">
        <v>21</v>
      </c>
      <c r="AD35" s="144" t="s">
        <v>113</v>
      </c>
      <c r="AE35" s="144"/>
      <c r="AF35" s="144"/>
      <c r="AG35" s="144"/>
      <c r="AH35" s="144"/>
      <c r="AI35" s="144"/>
      <c r="AJ35" s="144"/>
      <c r="AK35" s="144"/>
      <c r="AL35" s="145"/>
    </row>
    <row r="36" spans="2:38" ht="27" customHeight="1">
      <c r="B36" s="170"/>
      <c r="C36" s="175"/>
      <c r="D36" s="176"/>
      <c r="E36" s="176"/>
      <c r="F36" s="176"/>
      <c r="G36" s="176"/>
      <c r="H36" s="176"/>
      <c r="I36" s="176"/>
      <c r="J36" s="176"/>
      <c r="K36" s="176"/>
      <c r="L36" s="176"/>
      <c r="M36" s="176"/>
      <c r="N36" s="176"/>
      <c r="O36" s="176"/>
      <c r="P36" s="176"/>
      <c r="Q36" s="176"/>
      <c r="R36" s="177"/>
      <c r="S36" s="238"/>
      <c r="T36" s="128" t="s">
        <v>114</v>
      </c>
      <c r="U36" s="129" t="s">
        <v>19</v>
      </c>
      <c r="V36" s="129"/>
      <c r="W36" s="129"/>
      <c r="X36" s="129"/>
      <c r="Y36" s="240">
        <f>IF(SUM(Y30,Y33)=0,"",SUM(Y30,Y33))</f>
      </c>
      <c r="Z36" s="241"/>
      <c r="AA36" s="241"/>
      <c r="AB36" s="241"/>
      <c r="AC36" s="146" t="s">
        <v>21</v>
      </c>
      <c r="AD36" s="131" t="s">
        <v>115</v>
      </c>
      <c r="AE36" s="131"/>
      <c r="AF36" s="131"/>
      <c r="AG36" s="131"/>
      <c r="AH36" s="131"/>
      <c r="AI36" s="131"/>
      <c r="AJ36" s="131"/>
      <c r="AK36" s="131"/>
      <c r="AL36" s="132"/>
    </row>
    <row r="37" spans="2:38" ht="27" customHeight="1" thickBot="1">
      <c r="B37" s="170"/>
      <c r="C37" s="175"/>
      <c r="D37" s="176"/>
      <c r="E37" s="176"/>
      <c r="F37" s="176"/>
      <c r="G37" s="176"/>
      <c r="H37" s="176"/>
      <c r="I37" s="176"/>
      <c r="J37" s="176"/>
      <c r="K37" s="176"/>
      <c r="L37" s="176"/>
      <c r="M37" s="176"/>
      <c r="N37" s="176"/>
      <c r="O37" s="176"/>
      <c r="P37" s="176"/>
      <c r="Q37" s="176"/>
      <c r="R37" s="177"/>
      <c r="S37" s="238"/>
      <c r="T37" s="135" t="s">
        <v>116</v>
      </c>
      <c r="U37" s="137" t="s">
        <v>53</v>
      </c>
      <c r="V37" s="137"/>
      <c r="W37" s="137"/>
      <c r="X37" s="137"/>
      <c r="Y37" s="220"/>
      <c r="Z37" s="221"/>
      <c r="AA37" s="221"/>
      <c r="AB37" s="221"/>
      <c r="AC37" s="138" t="s">
        <v>21</v>
      </c>
      <c r="AD37" s="110" t="s">
        <v>57</v>
      </c>
      <c r="AE37" s="110"/>
      <c r="AF37" s="110"/>
      <c r="AG37" s="110"/>
      <c r="AH37" s="110"/>
      <c r="AI37" s="110"/>
      <c r="AJ37" s="110"/>
      <c r="AK37" s="110"/>
      <c r="AL37" s="147"/>
    </row>
    <row r="38" spans="2:38" ht="27" customHeight="1" thickBot="1" thickTop="1">
      <c r="B38" s="170"/>
      <c r="C38" s="175"/>
      <c r="D38" s="176"/>
      <c r="E38" s="176"/>
      <c r="F38" s="176"/>
      <c r="G38" s="176"/>
      <c r="H38" s="176"/>
      <c r="I38" s="176"/>
      <c r="J38" s="176"/>
      <c r="K38" s="176"/>
      <c r="L38" s="176"/>
      <c r="M38" s="176"/>
      <c r="N38" s="176"/>
      <c r="O38" s="176"/>
      <c r="P38" s="176"/>
      <c r="Q38" s="176"/>
      <c r="R38" s="177"/>
      <c r="S38" s="238"/>
      <c r="T38" s="140" t="s">
        <v>150</v>
      </c>
      <c r="U38" s="142" t="s">
        <v>24</v>
      </c>
      <c r="V38" s="142"/>
      <c r="W38" s="142"/>
      <c r="X38" s="142"/>
      <c r="Y38" s="222">
        <f>IF(SUM(Y36)-SUM(Y37)=0,"",SUM(Y36)-SUM(Y37))</f>
      </c>
      <c r="Z38" s="223"/>
      <c r="AA38" s="223"/>
      <c r="AB38" s="223"/>
      <c r="AC38" s="143" t="s">
        <v>21</v>
      </c>
      <c r="AD38" s="144" t="s">
        <v>117</v>
      </c>
      <c r="AE38" s="144"/>
      <c r="AF38" s="144"/>
      <c r="AG38" s="144"/>
      <c r="AH38" s="144"/>
      <c r="AI38" s="144"/>
      <c r="AJ38" s="144"/>
      <c r="AK38" s="144"/>
      <c r="AL38" s="145"/>
    </row>
    <row r="39" spans="2:38" ht="27" customHeight="1" thickBot="1">
      <c r="B39" s="170"/>
      <c r="C39" s="175"/>
      <c r="D39" s="176"/>
      <c r="E39" s="176"/>
      <c r="F39" s="176"/>
      <c r="G39" s="176"/>
      <c r="H39" s="176"/>
      <c r="I39" s="176"/>
      <c r="J39" s="176"/>
      <c r="K39" s="176"/>
      <c r="L39" s="176"/>
      <c r="M39" s="176"/>
      <c r="N39" s="176"/>
      <c r="O39" s="176"/>
      <c r="P39" s="176"/>
      <c r="Q39" s="176"/>
      <c r="R39" s="177"/>
      <c r="S39" s="238"/>
      <c r="T39" s="148" t="s">
        <v>118</v>
      </c>
      <c r="U39" s="149" t="s">
        <v>23</v>
      </c>
      <c r="V39" s="149"/>
      <c r="W39" s="149"/>
      <c r="X39" s="149"/>
      <c r="Y39" s="209">
        <f>IF((SUM(Y32)+SUM(Y35))=0,"",(SUM(Y32)+SUM(Y35)))</f>
      </c>
      <c r="Z39" s="210"/>
      <c r="AA39" s="210"/>
      <c r="AB39" s="210"/>
      <c r="AC39" s="150" t="s">
        <v>21</v>
      </c>
      <c r="AD39" s="151" t="s">
        <v>119</v>
      </c>
      <c r="AE39" s="151"/>
      <c r="AF39" s="151"/>
      <c r="AG39" s="151"/>
      <c r="AH39" s="151"/>
      <c r="AI39" s="151"/>
      <c r="AJ39" s="151"/>
      <c r="AK39" s="151"/>
      <c r="AL39" s="152"/>
    </row>
    <row r="40" spans="2:38" ht="27" customHeight="1" thickBot="1">
      <c r="B40" s="171"/>
      <c r="C40" s="178"/>
      <c r="D40" s="167"/>
      <c r="E40" s="167"/>
      <c r="F40" s="167"/>
      <c r="G40" s="167"/>
      <c r="H40" s="167"/>
      <c r="I40" s="167"/>
      <c r="J40" s="167"/>
      <c r="K40" s="167"/>
      <c r="L40" s="167"/>
      <c r="M40" s="167"/>
      <c r="N40" s="167"/>
      <c r="O40" s="167"/>
      <c r="P40" s="167"/>
      <c r="Q40" s="167"/>
      <c r="R40" s="168"/>
      <c r="S40" s="239"/>
      <c r="T40" s="148" t="s">
        <v>120</v>
      </c>
      <c r="U40" s="149" t="s">
        <v>55</v>
      </c>
      <c r="V40" s="149"/>
      <c r="W40" s="149"/>
      <c r="X40" s="149"/>
      <c r="Y40" s="209">
        <f>IF(MIN(Y38:AB39)=0,"",MIN(Y38:AB39))</f>
      </c>
      <c r="Z40" s="210"/>
      <c r="AA40" s="210"/>
      <c r="AB40" s="210"/>
      <c r="AC40" s="150" t="s">
        <v>21</v>
      </c>
      <c r="AD40" s="151" t="s">
        <v>107</v>
      </c>
      <c r="AE40" s="151"/>
      <c r="AF40" s="151"/>
      <c r="AG40" s="151"/>
      <c r="AH40" s="151"/>
      <c r="AI40" s="151"/>
      <c r="AJ40" s="151"/>
      <c r="AK40" s="151"/>
      <c r="AL40" s="152"/>
    </row>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sheetData>
  <sheetProtection formatCells="0" formatColumns="0" formatRows="0" insertColumns="0" insertRows="0" insertHyperlinks="0" deleteColumns="0" deleteRows="0" sort="0" autoFilter="0" pivotTables="0"/>
  <mergeCells count="89">
    <mergeCell ref="Z9:AC9"/>
    <mergeCell ref="I8:N8"/>
    <mergeCell ref="R8:Y8"/>
    <mergeCell ref="AD9:AL9"/>
    <mergeCell ref="AD8:AL8"/>
    <mergeCell ref="I27:J27"/>
    <mergeCell ref="B8:E9"/>
    <mergeCell ref="I9:N9"/>
    <mergeCell ref="C23:E24"/>
    <mergeCell ref="C20:E21"/>
    <mergeCell ref="C11:E12"/>
    <mergeCell ref="B19:B21"/>
    <mergeCell ref="B10:B18"/>
    <mergeCell ref="B22:B24"/>
    <mergeCell ref="C18:G18"/>
    <mergeCell ref="C15:E16"/>
    <mergeCell ref="C27:E27"/>
    <mergeCell ref="C14:E14"/>
    <mergeCell ref="O26:AL26"/>
    <mergeCell ref="AD23:AL23"/>
    <mergeCell ref="C17:G17"/>
    <mergeCell ref="H17:AL17"/>
    <mergeCell ref="R14:S14"/>
    <mergeCell ref="G20:H20"/>
    <mergeCell ref="J20:L20"/>
    <mergeCell ref="Y30:AB30"/>
    <mergeCell ref="Y31:AB31"/>
    <mergeCell ref="F22:N22"/>
    <mergeCell ref="J23:L23"/>
    <mergeCell ref="S29:S40"/>
    <mergeCell ref="Y37:AB37"/>
    <mergeCell ref="Y38:AB38"/>
    <mergeCell ref="Y39:AB39"/>
    <mergeCell ref="Y36:AB36"/>
    <mergeCell ref="F28:G28"/>
    <mergeCell ref="Y33:AB33"/>
    <mergeCell ref="Y34:AB34"/>
    <mergeCell ref="Y35:AB35"/>
    <mergeCell ref="L26:M26"/>
    <mergeCell ref="L27:M27"/>
    <mergeCell ref="L28:M28"/>
    <mergeCell ref="Y32:AB32"/>
    <mergeCell ref="O27:AL27"/>
    <mergeCell ref="O28:AL28"/>
    <mergeCell ref="Y29:AB29"/>
    <mergeCell ref="Y40:AB40"/>
    <mergeCell ref="G23:H23"/>
    <mergeCell ref="AA5:AH5"/>
    <mergeCell ref="AA6:AH6"/>
    <mergeCell ref="F10:N10"/>
    <mergeCell ref="R10:U10"/>
    <mergeCell ref="AC10:AD10"/>
    <mergeCell ref="AF10:AG10"/>
    <mergeCell ref="R9:Y9"/>
    <mergeCell ref="V5:Y5"/>
    <mergeCell ref="V6:Y6"/>
    <mergeCell ref="G11:H11"/>
    <mergeCell ref="J11:L11"/>
    <mergeCell ref="O13:P13"/>
    <mergeCell ref="W13:X13"/>
    <mergeCell ref="I13:J13"/>
    <mergeCell ref="L13:M13"/>
    <mergeCell ref="AI10:AJ10"/>
    <mergeCell ref="AG14:AH14"/>
    <mergeCell ref="AJ14:AK14"/>
    <mergeCell ref="Z13:AA13"/>
    <mergeCell ref="AD13:AF13"/>
    <mergeCell ref="AG13:AL13"/>
    <mergeCell ref="AD14:AE14"/>
    <mergeCell ref="AA14:AB14"/>
    <mergeCell ref="AD11:AL11"/>
    <mergeCell ref="T22:AL22"/>
    <mergeCell ref="AD20:AL20"/>
    <mergeCell ref="U14:W14"/>
    <mergeCell ref="I14:J14"/>
    <mergeCell ref="L14:M14"/>
    <mergeCell ref="O14:P14"/>
    <mergeCell ref="F19:N19"/>
    <mergeCell ref="H18:AL18"/>
    <mergeCell ref="C29:E30"/>
    <mergeCell ref="F29:R30"/>
    <mergeCell ref="B31:B40"/>
    <mergeCell ref="C31:R40"/>
    <mergeCell ref="B25:B30"/>
    <mergeCell ref="I28:J28"/>
    <mergeCell ref="C28:E28"/>
    <mergeCell ref="F26:G26"/>
    <mergeCell ref="I26:J26"/>
    <mergeCell ref="F27:G27"/>
  </mergeCells>
  <printOptions horizontalCentered="1"/>
  <pageMargins left="0.5905511811023623" right="0.5905511811023623" top="0.5905511811023623" bottom="0.1968503937007874"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B1:AL40"/>
  <sheetViews>
    <sheetView zoomScalePageLayoutView="0" workbookViewId="0" topLeftCell="D16">
      <selection activeCell="V39" sqref="V39"/>
    </sheetView>
  </sheetViews>
  <sheetFormatPr defaultColWidth="8.796875" defaultRowHeight="14.25"/>
  <cols>
    <col min="1" max="1" width="3.09765625" style="1" customWidth="1"/>
    <col min="2" max="2" width="3.59765625" style="1" customWidth="1"/>
    <col min="3" max="3" width="3.3984375" style="1" customWidth="1"/>
    <col min="4" max="18" width="3.09765625" style="1" customWidth="1"/>
    <col min="19" max="19" width="3.59765625" style="1" customWidth="1"/>
    <col min="20" max="20" width="3.09765625" style="1" customWidth="1"/>
    <col min="21" max="21" width="3.19921875" style="1" customWidth="1"/>
    <col min="22" max="38" width="3.09765625" style="1" customWidth="1"/>
    <col min="39" max="16384" width="9" style="1" customWidth="1"/>
  </cols>
  <sheetData>
    <row r="1" ht="21" customHeight="1">
      <c r="B1" s="1" t="s">
        <v>16</v>
      </c>
    </row>
    <row r="2" spans="2:38" ht="21" customHeight="1">
      <c r="B2" s="29" t="s">
        <v>200</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row>
    <row r="3" spans="2:38" ht="21" customHeight="1">
      <c r="B3" s="29"/>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row>
    <row r="4" ht="21" customHeight="1"/>
    <row r="5" spans="22:34" ht="21" customHeight="1">
      <c r="V5" s="348" t="s">
        <v>41</v>
      </c>
      <c r="W5" s="348"/>
      <c r="X5" s="348"/>
      <c r="Y5" s="348"/>
      <c r="AA5" s="348" t="s">
        <v>80</v>
      </c>
      <c r="AB5" s="348"/>
      <c r="AC5" s="348"/>
      <c r="AD5" s="348"/>
      <c r="AE5" s="348"/>
      <c r="AF5" s="348"/>
      <c r="AG5" s="348"/>
      <c r="AH5" s="349"/>
    </row>
    <row r="6" spans="22:36" ht="21" customHeight="1">
      <c r="V6" s="348" t="s">
        <v>42</v>
      </c>
      <c r="W6" s="348"/>
      <c r="X6" s="348"/>
      <c r="Y6" s="348"/>
      <c r="AA6" s="348" t="s">
        <v>81</v>
      </c>
      <c r="AB6" s="348"/>
      <c r="AC6" s="348"/>
      <c r="AD6" s="348"/>
      <c r="AE6" s="348"/>
      <c r="AF6" s="348"/>
      <c r="AG6" s="348"/>
      <c r="AH6" s="349"/>
      <c r="AJ6" s="1" t="s">
        <v>5</v>
      </c>
    </row>
    <row r="7" spans="24:27" ht="21" customHeight="1" thickBot="1">
      <c r="X7" s="30"/>
      <c r="Y7" s="30"/>
      <c r="Z7" s="30"/>
      <c r="AA7" s="30"/>
    </row>
    <row r="8" spans="2:38" ht="27" customHeight="1">
      <c r="B8" s="361" t="s">
        <v>157</v>
      </c>
      <c r="C8" s="362"/>
      <c r="D8" s="362"/>
      <c r="E8" s="363"/>
      <c r="F8" s="35" t="s">
        <v>43</v>
      </c>
      <c r="G8" s="36"/>
      <c r="H8" s="37"/>
      <c r="I8" s="336" t="s">
        <v>162</v>
      </c>
      <c r="J8" s="337"/>
      <c r="K8" s="337"/>
      <c r="L8" s="337"/>
      <c r="M8" s="337"/>
      <c r="N8" s="337"/>
      <c r="O8" s="78" t="s">
        <v>163</v>
      </c>
      <c r="P8" s="36"/>
      <c r="Q8" s="37"/>
      <c r="R8" s="337" t="s">
        <v>164</v>
      </c>
      <c r="S8" s="337"/>
      <c r="T8" s="337"/>
      <c r="U8" s="337"/>
      <c r="V8" s="337"/>
      <c r="W8" s="337"/>
      <c r="X8" s="337"/>
      <c r="Y8" s="338"/>
      <c r="Z8" s="35" t="s">
        <v>91</v>
      </c>
      <c r="AA8" s="36"/>
      <c r="AB8" s="36"/>
      <c r="AC8" s="37"/>
      <c r="AD8" s="351" t="s">
        <v>160</v>
      </c>
      <c r="AE8" s="351"/>
      <c r="AF8" s="351"/>
      <c r="AG8" s="351"/>
      <c r="AH8" s="351"/>
      <c r="AI8" s="351"/>
      <c r="AJ8" s="351"/>
      <c r="AK8" s="351"/>
      <c r="AL8" s="365"/>
    </row>
    <row r="9" spans="2:38" ht="27" customHeight="1" thickBot="1">
      <c r="B9" s="364"/>
      <c r="C9" s="321"/>
      <c r="D9" s="321"/>
      <c r="E9" s="322"/>
      <c r="F9" s="77" t="s">
        <v>156</v>
      </c>
      <c r="G9" s="39"/>
      <c r="H9" s="40"/>
      <c r="I9" s="366" t="s">
        <v>158</v>
      </c>
      <c r="J9" s="367"/>
      <c r="K9" s="367"/>
      <c r="L9" s="367"/>
      <c r="M9" s="367"/>
      <c r="N9" s="367"/>
      <c r="O9" s="77" t="s">
        <v>17</v>
      </c>
      <c r="P9" s="39"/>
      <c r="Q9" s="40"/>
      <c r="R9" s="367" t="s">
        <v>159</v>
      </c>
      <c r="S9" s="367"/>
      <c r="T9" s="367"/>
      <c r="U9" s="367"/>
      <c r="V9" s="367"/>
      <c r="W9" s="367"/>
      <c r="X9" s="367"/>
      <c r="Y9" s="368"/>
      <c r="Z9" s="369" t="s">
        <v>155</v>
      </c>
      <c r="AA9" s="370"/>
      <c r="AB9" s="370"/>
      <c r="AC9" s="371"/>
      <c r="AD9" s="372" t="s">
        <v>161</v>
      </c>
      <c r="AE9" s="372"/>
      <c r="AF9" s="372"/>
      <c r="AG9" s="372"/>
      <c r="AH9" s="372"/>
      <c r="AI9" s="372"/>
      <c r="AJ9" s="372"/>
      <c r="AK9" s="372"/>
      <c r="AL9" s="373"/>
    </row>
    <row r="10" spans="2:38" ht="27" customHeight="1">
      <c r="B10" s="280" t="s">
        <v>87</v>
      </c>
      <c r="C10" s="36" t="s">
        <v>95</v>
      </c>
      <c r="D10" s="36"/>
      <c r="E10" s="37"/>
      <c r="F10" s="336" t="s">
        <v>94</v>
      </c>
      <c r="G10" s="337"/>
      <c r="H10" s="337"/>
      <c r="I10" s="337"/>
      <c r="J10" s="337"/>
      <c r="K10" s="337"/>
      <c r="L10" s="337"/>
      <c r="M10" s="337"/>
      <c r="N10" s="338"/>
      <c r="O10" s="35" t="s">
        <v>26</v>
      </c>
      <c r="P10" s="36"/>
      <c r="Q10" s="37"/>
      <c r="R10" s="350" t="s">
        <v>90</v>
      </c>
      <c r="S10" s="351"/>
      <c r="T10" s="351"/>
      <c r="U10" s="352"/>
      <c r="V10" s="35" t="s">
        <v>136</v>
      </c>
      <c r="W10" s="36"/>
      <c r="X10" s="36"/>
      <c r="Y10" s="36"/>
      <c r="Z10" s="36"/>
      <c r="AA10" s="36"/>
      <c r="AB10" s="36"/>
      <c r="AC10" s="339" t="s">
        <v>170</v>
      </c>
      <c r="AD10" s="339"/>
      <c r="AE10" s="41" t="s">
        <v>30</v>
      </c>
      <c r="AF10" s="339" t="s">
        <v>171</v>
      </c>
      <c r="AG10" s="339"/>
      <c r="AH10" s="41" t="s">
        <v>29</v>
      </c>
      <c r="AI10" s="339" t="s">
        <v>172</v>
      </c>
      <c r="AJ10" s="339"/>
      <c r="AK10" s="41" t="s">
        <v>28</v>
      </c>
      <c r="AL10" s="42" t="s">
        <v>27</v>
      </c>
    </row>
    <row r="11" spans="2:38" ht="27" customHeight="1">
      <c r="B11" s="281"/>
      <c r="C11" s="275" t="s">
        <v>18</v>
      </c>
      <c r="D11" s="275"/>
      <c r="E11" s="310"/>
      <c r="F11" s="18" t="s">
        <v>134</v>
      </c>
      <c r="G11" s="268" t="s">
        <v>173</v>
      </c>
      <c r="H11" s="268"/>
      <c r="I11" s="79" t="s">
        <v>135</v>
      </c>
      <c r="J11" s="268" t="s">
        <v>174</v>
      </c>
      <c r="K11" s="268"/>
      <c r="L11" s="268"/>
      <c r="M11" s="4"/>
      <c r="N11" s="4"/>
      <c r="O11" s="4"/>
      <c r="P11" s="4"/>
      <c r="Q11" s="4"/>
      <c r="R11" s="4"/>
      <c r="S11" s="4"/>
      <c r="T11" s="4"/>
      <c r="U11" s="4"/>
      <c r="V11" s="4"/>
      <c r="W11" s="4"/>
      <c r="X11" s="4"/>
      <c r="Y11" s="4"/>
      <c r="Z11" s="9" t="s">
        <v>91</v>
      </c>
      <c r="AA11" s="10"/>
      <c r="AB11" s="10"/>
      <c r="AC11" s="11"/>
      <c r="AD11" s="334" t="s">
        <v>175</v>
      </c>
      <c r="AE11" s="334"/>
      <c r="AF11" s="334"/>
      <c r="AG11" s="334"/>
      <c r="AH11" s="334"/>
      <c r="AI11" s="334"/>
      <c r="AJ11" s="334"/>
      <c r="AK11" s="334"/>
      <c r="AL11" s="335"/>
    </row>
    <row r="12" spans="2:38" ht="27" customHeight="1">
      <c r="B12" s="281"/>
      <c r="C12" s="311"/>
      <c r="D12" s="311"/>
      <c r="E12" s="312"/>
      <c r="F12" s="75"/>
      <c r="G12" s="8" t="s">
        <v>176</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50"/>
    </row>
    <row r="13" spans="2:38" ht="27" customHeight="1">
      <c r="B13" s="281"/>
      <c r="C13" s="76" t="s">
        <v>93</v>
      </c>
      <c r="D13" s="2"/>
      <c r="E13" s="3"/>
      <c r="F13" s="72" t="s">
        <v>102</v>
      </c>
      <c r="G13" s="6" t="s">
        <v>92</v>
      </c>
      <c r="H13" s="6"/>
      <c r="I13" s="333" t="s">
        <v>177</v>
      </c>
      <c r="J13" s="333"/>
      <c r="K13" s="73" t="s">
        <v>30</v>
      </c>
      <c r="L13" s="333" t="s">
        <v>178</v>
      </c>
      <c r="M13" s="333"/>
      <c r="N13" s="73" t="s">
        <v>29</v>
      </c>
      <c r="O13" s="333" t="s">
        <v>179</v>
      </c>
      <c r="P13" s="333"/>
      <c r="Q13" s="73" t="s">
        <v>28</v>
      </c>
      <c r="R13" s="6" t="s">
        <v>38</v>
      </c>
      <c r="S13" s="6"/>
      <c r="T13" s="6"/>
      <c r="U13" s="6"/>
      <c r="V13" s="6"/>
      <c r="W13" s="333" t="s">
        <v>180</v>
      </c>
      <c r="X13" s="333"/>
      <c r="Y13" s="73" t="s">
        <v>37</v>
      </c>
      <c r="Z13" s="333" t="s">
        <v>181</v>
      </c>
      <c r="AA13" s="333"/>
      <c r="AB13" s="73" t="s">
        <v>36</v>
      </c>
      <c r="AC13" s="74" t="s">
        <v>152</v>
      </c>
      <c r="AD13" s="340" t="s">
        <v>98</v>
      </c>
      <c r="AE13" s="311"/>
      <c r="AF13" s="312"/>
      <c r="AG13" s="340" t="s">
        <v>99</v>
      </c>
      <c r="AH13" s="311"/>
      <c r="AI13" s="311"/>
      <c r="AJ13" s="311"/>
      <c r="AK13" s="311"/>
      <c r="AL13" s="341"/>
    </row>
    <row r="14" spans="2:38" ht="27" customHeight="1">
      <c r="B14" s="281"/>
      <c r="C14" s="270" t="s">
        <v>100</v>
      </c>
      <c r="D14" s="270"/>
      <c r="E14" s="271"/>
      <c r="F14" s="9" t="s">
        <v>97</v>
      </c>
      <c r="G14" s="10" t="s">
        <v>92</v>
      </c>
      <c r="H14" s="10"/>
      <c r="I14" s="332" t="s">
        <v>177</v>
      </c>
      <c r="J14" s="332"/>
      <c r="K14" s="19" t="s">
        <v>30</v>
      </c>
      <c r="L14" s="332" t="s">
        <v>178</v>
      </c>
      <c r="M14" s="332"/>
      <c r="N14" s="19" t="s">
        <v>29</v>
      </c>
      <c r="O14" s="332" t="s">
        <v>182</v>
      </c>
      <c r="P14" s="332"/>
      <c r="Q14" s="20" t="s">
        <v>96</v>
      </c>
      <c r="R14" s="332" t="s">
        <v>183</v>
      </c>
      <c r="S14" s="332"/>
      <c r="T14" s="20" t="s">
        <v>96</v>
      </c>
      <c r="U14" s="345" t="s">
        <v>101</v>
      </c>
      <c r="V14" s="346"/>
      <c r="W14" s="347"/>
      <c r="X14" s="9" t="s">
        <v>97</v>
      </c>
      <c r="Y14" s="10" t="s">
        <v>92</v>
      </c>
      <c r="Z14" s="10"/>
      <c r="AA14" s="332" t="s">
        <v>177</v>
      </c>
      <c r="AB14" s="332"/>
      <c r="AC14" s="19" t="s">
        <v>30</v>
      </c>
      <c r="AD14" s="332" t="s">
        <v>178</v>
      </c>
      <c r="AE14" s="332"/>
      <c r="AF14" s="19" t="s">
        <v>29</v>
      </c>
      <c r="AG14" s="332" t="s">
        <v>184</v>
      </c>
      <c r="AH14" s="332"/>
      <c r="AI14" s="20" t="s">
        <v>96</v>
      </c>
      <c r="AJ14" s="332" t="s">
        <v>185</v>
      </c>
      <c r="AK14" s="332"/>
      <c r="AL14" s="43" t="s">
        <v>96</v>
      </c>
    </row>
    <row r="15" spans="2:38" ht="27" customHeight="1">
      <c r="B15" s="281"/>
      <c r="C15" s="275" t="s">
        <v>39</v>
      </c>
      <c r="D15" s="276"/>
      <c r="E15" s="277"/>
      <c r="F15" s="17" t="s">
        <v>137</v>
      </c>
      <c r="G15" s="12" t="s">
        <v>82</v>
      </c>
      <c r="H15" s="12"/>
      <c r="I15" s="12"/>
      <c r="J15" s="12"/>
      <c r="K15" s="12"/>
      <c r="L15" s="12"/>
      <c r="M15" s="12"/>
      <c r="N15" s="13"/>
      <c r="O15" s="17" t="s">
        <v>186</v>
      </c>
      <c r="P15" s="12" t="s">
        <v>83</v>
      </c>
      <c r="Q15" s="12"/>
      <c r="R15" s="12"/>
      <c r="S15" s="12"/>
      <c r="T15" s="12"/>
      <c r="U15" s="12"/>
      <c r="V15" s="12"/>
      <c r="W15" s="13"/>
      <c r="X15" s="19" t="s">
        <v>187</v>
      </c>
      <c r="Y15" s="12" t="s">
        <v>84</v>
      </c>
      <c r="Z15" s="12"/>
      <c r="AA15" s="12"/>
      <c r="AB15" s="12"/>
      <c r="AC15" s="12"/>
      <c r="AD15" s="12"/>
      <c r="AE15" s="12"/>
      <c r="AF15" s="13"/>
      <c r="AG15" s="9" t="s">
        <v>35</v>
      </c>
      <c r="AH15" s="10"/>
      <c r="AI15" s="10"/>
      <c r="AJ15" s="10"/>
      <c r="AK15" s="10"/>
      <c r="AL15" s="32"/>
    </row>
    <row r="16" spans="2:38" ht="27" customHeight="1">
      <c r="B16" s="281"/>
      <c r="C16" s="278"/>
      <c r="D16" s="278"/>
      <c r="E16" s="279"/>
      <c r="F16" s="18" t="s">
        <v>140</v>
      </c>
      <c r="G16" s="12" t="s">
        <v>85</v>
      </c>
      <c r="H16" s="12"/>
      <c r="I16" s="12"/>
      <c r="J16" s="12"/>
      <c r="K16" s="12"/>
      <c r="L16" s="12"/>
      <c r="M16" s="12"/>
      <c r="N16" s="13"/>
      <c r="O16" s="18" t="s">
        <v>188</v>
      </c>
      <c r="P16" s="12" t="s">
        <v>86</v>
      </c>
      <c r="Q16" s="12"/>
      <c r="R16" s="12"/>
      <c r="S16" s="12"/>
      <c r="T16" s="12"/>
      <c r="U16" s="12"/>
      <c r="V16" s="12"/>
      <c r="W16" s="13"/>
      <c r="X16" s="21" t="s">
        <v>189</v>
      </c>
      <c r="Y16" s="12"/>
      <c r="Z16" s="12"/>
      <c r="AA16" s="12"/>
      <c r="AB16" s="12"/>
      <c r="AC16" s="12"/>
      <c r="AD16" s="12"/>
      <c r="AE16" s="12"/>
      <c r="AF16" s="13"/>
      <c r="AG16" s="16" t="s">
        <v>34</v>
      </c>
      <c r="AH16" s="16"/>
      <c r="AI16" s="16" t="s">
        <v>33</v>
      </c>
      <c r="AJ16" s="16"/>
      <c r="AK16" s="16" t="s">
        <v>32</v>
      </c>
      <c r="AL16" s="49"/>
    </row>
    <row r="17" spans="2:38" ht="40.5" customHeight="1">
      <c r="B17" s="281"/>
      <c r="C17" s="269" t="s">
        <v>103</v>
      </c>
      <c r="D17" s="270"/>
      <c r="E17" s="270"/>
      <c r="F17" s="270"/>
      <c r="G17" s="271"/>
      <c r="H17" s="323" t="s">
        <v>131</v>
      </c>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4"/>
    </row>
    <row r="18" spans="2:38" ht="40.5" customHeight="1" thickBot="1">
      <c r="B18" s="282"/>
      <c r="C18" s="272" t="s">
        <v>165</v>
      </c>
      <c r="D18" s="273"/>
      <c r="E18" s="273"/>
      <c r="F18" s="273"/>
      <c r="G18" s="274"/>
      <c r="H18" s="358" t="s">
        <v>132</v>
      </c>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60"/>
    </row>
    <row r="19" spans="2:38" ht="27" customHeight="1">
      <c r="B19" s="280" t="s">
        <v>108</v>
      </c>
      <c r="C19" s="36" t="s">
        <v>17</v>
      </c>
      <c r="D19" s="36"/>
      <c r="E19" s="37"/>
      <c r="F19" s="336" t="s">
        <v>78</v>
      </c>
      <c r="G19" s="337"/>
      <c r="H19" s="337"/>
      <c r="I19" s="337"/>
      <c r="J19" s="337"/>
      <c r="K19" s="337"/>
      <c r="L19" s="337"/>
      <c r="M19" s="337"/>
      <c r="N19" s="338"/>
      <c r="O19" s="35" t="s">
        <v>31</v>
      </c>
      <c r="P19" s="36"/>
      <c r="Q19" s="36"/>
      <c r="R19" s="36"/>
      <c r="S19" s="37"/>
      <c r="T19" s="36" t="s">
        <v>89</v>
      </c>
      <c r="U19" s="35"/>
      <c r="V19" s="36"/>
      <c r="W19" s="36"/>
      <c r="X19" s="36"/>
      <c r="Y19" s="37"/>
      <c r="Z19" s="35"/>
      <c r="AA19" s="36"/>
      <c r="AB19" s="36"/>
      <c r="AC19" s="36"/>
      <c r="AD19" s="36"/>
      <c r="AE19" s="36"/>
      <c r="AF19" s="36"/>
      <c r="AG19" s="36"/>
      <c r="AH19" s="36"/>
      <c r="AI19" s="36"/>
      <c r="AJ19" s="36"/>
      <c r="AK19" s="36"/>
      <c r="AL19" s="38"/>
    </row>
    <row r="20" spans="2:38" ht="27" customHeight="1">
      <c r="B20" s="281"/>
      <c r="C20" s="275" t="s">
        <v>18</v>
      </c>
      <c r="D20" s="275"/>
      <c r="E20" s="310"/>
      <c r="F20" s="21" t="s">
        <v>134</v>
      </c>
      <c r="G20" s="268" t="s">
        <v>173</v>
      </c>
      <c r="H20" s="268"/>
      <c r="I20" s="79" t="s">
        <v>135</v>
      </c>
      <c r="J20" s="268" t="s">
        <v>174</v>
      </c>
      <c r="K20" s="268"/>
      <c r="L20" s="268"/>
      <c r="M20" s="4"/>
      <c r="N20" s="4"/>
      <c r="O20" s="4"/>
      <c r="P20" s="4"/>
      <c r="Q20" s="4"/>
      <c r="R20" s="4"/>
      <c r="S20" s="4"/>
      <c r="T20" s="4"/>
      <c r="U20" s="4"/>
      <c r="V20" s="4"/>
      <c r="W20" s="4"/>
      <c r="X20" s="4"/>
      <c r="Y20" s="4"/>
      <c r="Z20" s="9" t="s">
        <v>91</v>
      </c>
      <c r="AA20" s="10"/>
      <c r="AB20" s="10"/>
      <c r="AC20" s="11"/>
      <c r="AD20" s="334" t="s">
        <v>175</v>
      </c>
      <c r="AE20" s="334"/>
      <c r="AF20" s="334"/>
      <c r="AG20" s="334"/>
      <c r="AH20" s="334"/>
      <c r="AI20" s="334"/>
      <c r="AJ20" s="334"/>
      <c r="AK20" s="334"/>
      <c r="AL20" s="335"/>
    </row>
    <row r="21" spans="2:38" ht="27" customHeight="1" thickBot="1">
      <c r="B21" s="282"/>
      <c r="C21" s="321"/>
      <c r="D21" s="321"/>
      <c r="E21" s="322"/>
      <c r="F21" s="14"/>
      <c r="G21" s="14" t="s">
        <v>176</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58"/>
    </row>
    <row r="22" spans="2:38" ht="27" customHeight="1">
      <c r="B22" s="281" t="s">
        <v>48</v>
      </c>
      <c r="C22" s="6" t="s">
        <v>17</v>
      </c>
      <c r="D22" s="6"/>
      <c r="E22" s="7"/>
      <c r="F22" s="342" t="s">
        <v>79</v>
      </c>
      <c r="G22" s="343"/>
      <c r="H22" s="343"/>
      <c r="I22" s="343"/>
      <c r="J22" s="343"/>
      <c r="K22" s="343"/>
      <c r="L22" s="343"/>
      <c r="M22" s="343"/>
      <c r="N22" s="344"/>
      <c r="O22" s="5" t="s">
        <v>31</v>
      </c>
      <c r="P22" s="6"/>
      <c r="Q22" s="6"/>
      <c r="R22" s="6"/>
      <c r="S22" s="7"/>
      <c r="T22" s="355" t="s">
        <v>88</v>
      </c>
      <c r="U22" s="356"/>
      <c r="V22" s="356"/>
      <c r="W22" s="356"/>
      <c r="X22" s="356"/>
      <c r="Y22" s="356"/>
      <c r="Z22" s="356"/>
      <c r="AA22" s="356"/>
      <c r="AB22" s="356"/>
      <c r="AC22" s="356"/>
      <c r="AD22" s="356"/>
      <c r="AE22" s="356"/>
      <c r="AF22" s="356"/>
      <c r="AG22" s="356"/>
      <c r="AH22" s="356"/>
      <c r="AI22" s="356"/>
      <c r="AJ22" s="356"/>
      <c r="AK22" s="356"/>
      <c r="AL22" s="357"/>
    </row>
    <row r="23" spans="2:38" ht="27" customHeight="1">
      <c r="B23" s="281"/>
      <c r="C23" s="275" t="s">
        <v>18</v>
      </c>
      <c r="D23" s="275"/>
      <c r="E23" s="310"/>
      <c r="F23" s="21" t="s">
        <v>134</v>
      </c>
      <c r="G23" s="268" t="s">
        <v>173</v>
      </c>
      <c r="H23" s="268"/>
      <c r="I23" s="79" t="s">
        <v>135</v>
      </c>
      <c r="J23" s="268" t="s">
        <v>174</v>
      </c>
      <c r="K23" s="268"/>
      <c r="L23" s="268"/>
      <c r="M23" s="4"/>
      <c r="N23" s="4"/>
      <c r="O23" s="4"/>
      <c r="P23" s="4"/>
      <c r="Q23" s="4"/>
      <c r="R23" s="4"/>
      <c r="S23" s="4"/>
      <c r="T23" s="4"/>
      <c r="U23" s="4"/>
      <c r="V23" s="4"/>
      <c r="W23" s="4"/>
      <c r="X23" s="4"/>
      <c r="Y23" s="4"/>
      <c r="Z23" s="9" t="s">
        <v>91</v>
      </c>
      <c r="AA23" s="10"/>
      <c r="AB23" s="10"/>
      <c r="AC23" s="11"/>
      <c r="AD23" s="334" t="s">
        <v>175</v>
      </c>
      <c r="AE23" s="334"/>
      <c r="AF23" s="334"/>
      <c r="AG23" s="334"/>
      <c r="AH23" s="334"/>
      <c r="AI23" s="334"/>
      <c r="AJ23" s="334"/>
      <c r="AK23" s="334"/>
      <c r="AL23" s="335"/>
    </row>
    <row r="24" spans="2:38" ht="27" customHeight="1" thickBot="1">
      <c r="B24" s="282"/>
      <c r="C24" s="321"/>
      <c r="D24" s="321"/>
      <c r="E24" s="322"/>
      <c r="F24" s="14"/>
      <c r="G24" s="14" t="s">
        <v>176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58"/>
    </row>
    <row r="25" spans="2:38" ht="21" customHeight="1">
      <c r="B25" s="280" t="s">
        <v>168</v>
      </c>
      <c r="C25" s="33" t="s">
        <v>50</v>
      </c>
      <c r="D25" s="33"/>
      <c r="E25" s="34"/>
      <c r="F25" s="35" t="s">
        <v>121</v>
      </c>
      <c r="G25" s="36"/>
      <c r="H25" s="36"/>
      <c r="I25" s="36"/>
      <c r="J25" s="37"/>
      <c r="K25" s="35" t="s">
        <v>49</v>
      </c>
      <c r="L25" s="36"/>
      <c r="M25" s="36"/>
      <c r="N25" s="37"/>
      <c r="O25" s="35" t="s">
        <v>77</v>
      </c>
      <c r="P25" s="36"/>
      <c r="Q25" s="36"/>
      <c r="R25" s="36"/>
      <c r="S25" s="36"/>
      <c r="T25" s="36"/>
      <c r="U25" s="36"/>
      <c r="V25" s="36"/>
      <c r="W25" s="36"/>
      <c r="X25" s="36"/>
      <c r="Y25" s="36"/>
      <c r="Z25" s="36"/>
      <c r="AA25" s="36"/>
      <c r="AB25" s="36"/>
      <c r="AC25" s="36"/>
      <c r="AD25" s="36"/>
      <c r="AE25" s="36"/>
      <c r="AF25" s="36"/>
      <c r="AG25" s="36"/>
      <c r="AH25" s="36"/>
      <c r="AI25" s="36"/>
      <c r="AJ25" s="36"/>
      <c r="AK25" s="36"/>
      <c r="AL25" s="38"/>
    </row>
    <row r="26" spans="2:38" ht="40.5" customHeight="1">
      <c r="B26" s="281"/>
      <c r="C26" s="10" t="s">
        <v>44</v>
      </c>
      <c r="D26" s="10"/>
      <c r="E26" s="11"/>
      <c r="F26" s="329" t="s">
        <v>122</v>
      </c>
      <c r="G26" s="334"/>
      <c r="H26" s="10" t="s">
        <v>143</v>
      </c>
      <c r="I26" s="270" t="s">
        <v>123</v>
      </c>
      <c r="J26" s="271"/>
      <c r="K26" s="17" t="s">
        <v>128</v>
      </c>
      <c r="L26" s="332" t="s">
        <v>190</v>
      </c>
      <c r="M26" s="332"/>
      <c r="N26" s="20" t="s">
        <v>45</v>
      </c>
      <c r="O26" s="323" t="s">
        <v>130</v>
      </c>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row>
    <row r="27" spans="2:38" ht="40.5" customHeight="1">
      <c r="B27" s="281"/>
      <c r="C27" s="270" t="s">
        <v>46</v>
      </c>
      <c r="D27" s="270"/>
      <c r="E27" s="271"/>
      <c r="F27" s="329" t="s">
        <v>124</v>
      </c>
      <c r="G27" s="270"/>
      <c r="H27" s="10" t="s">
        <v>144</v>
      </c>
      <c r="I27" s="270" t="s">
        <v>125</v>
      </c>
      <c r="J27" s="271"/>
      <c r="K27" s="17" t="s">
        <v>128</v>
      </c>
      <c r="L27" s="332" t="s">
        <v>191</v>
      </c>
      <c r="M27" s="332"/>
      <c r="N27" s="20" t="s">
        <v>45</v>
      </c>
      <c r="O27" s="323" t="s">
        <v>129</v>
      </c>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5"/>
    </row>
    <row r="28" spans="2:38" ht="40.5" customHeight="1" thickBot="1">
      <c r="B28" s="281"/>
      <c r="C28" s="270" t="s">
        <v>47</v>
      </c>
      <c r="D28" s="270"/>
      <c r="E28" s="271"/>
      <c r="F28" s="329" t="s">
        <v>126</v>
      </c>
      <c r="G28" s="270"/>
      <c r="H28" s="2" t="s">
        <v>145</v>
      </c>
      <c r="I28" s="270" t="s">
        <v>127</v>
      </c>
      <c r="J28" s="271"/>
      <c r="K28" s="17" t="s">
        <v>128</v>
      </c>
      <c r="L28" s="332" t="s">
        <v>192</v>
      </c>
      <c r="M28" s="332"/>
      <c r="N28" s="22" t="s">
        <v>45</v>
      </c>
      <c r="O28" s="323" t="s">
        <v>133</v>
      </c>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row>
    <row r="29" spans="2:38" ht="27" customHeight="1">
      <c r="B29" s="283"/>
      <c r="C29" s="291" t="s">
        <v>169</v>
      </c>
      <c r="D29" s="292"/>
      <c r="E29" s="293"/>
      <c r="F29" s="297"/>
      <c r="G29" s="298"/>
      <c r="H29" s="298"/>
      <c r="I29" s="298"/>
      <c r="J29" s="298"/>
      <c r="K29" s="298"/>
      <c r="L29" s="298"/>
      <c r="M29" s="298"/>
      <c r="N29" s="298"/>
      <c r="O29" s="298"/>
      <c r="P29" s="298"/>
      <c r="Q29" s="298"/>
      <c r="R29" s="299"/>
      <c r="S29" s="289" t="s">
        <v>54</v>
      </c>
      <c r="T29" s="51" t="s">
        <v>109</v>
      </c>
      <c r="U29" s="24" t="s">
        <v>51</v>
      </c>
      <c r="V29" s="24"/>
      <c r="W29" s="24"/>
      <c r="X29" s="24"/>
      <c r="Y29" s="285">
        <v>12345</v>
      </c>
      <c r="Z29" s="286"/>
      <c r="AA29" s="286"/>
      <c r="AB29" s="286"/>
      <c r="AC29" s="25" t="s">
        <v>20</v>
      </c>
      <c r="AD29" s="26" t="s">
        <v>25</v>
      </c>
      <c r="AE29" s="26"/>
      <c r="AF29" s="26"/>
      <c r="AG29" s="26"/>
      <c r="AH29" s="26"/>
      <c r="AI29" s="26"/>
      <c r="AJ29" s="26"/>
      <c r="AK29" s="26"/>
      <c r="AL29" s="27"/>
    </row>
    <row r="30" spans="2:38" ht="27" customHeight="1" thickBot="1">
      <c r="B30" s="284"/>
      <c r="C30" s="294"/>
      <c r="D30" s="295"/>
      <c r="E30" s="296"/>
      <c r="F30" s="300"/>
      <c r="G30" s="301"/>
      <c r="H30" s="301"/>
      <c r="I30" s="301"/>
      <c r="J30" s="301"/>
      <c r="K30" s="301"/>
      <c r="L30" s="301"/>
      <c r="M30" s="301"/>
      <c r="N30" s="301"/>
      <c r="O30" s="301"/>
      <c r="P30" s="301"/>
      <c r="Q30" s="301"/>
      <c r="R30" s="302"/>
      <c r="S30" s="278"/>
      <c r="T30" s="52" t="s">
        <v>146</v>
      </c>
      <c r="U30" s="16" t="s">
        <v>22</v>
      </c>
      <c r="V30" s="16"/>
      <c r="W30" s="16"/>
      <c r="X30" s="16"/>
      <c r="Y30" s="287">
        <f>IF(Y29*10=0,"",Y29*10)</f>
        <v>123450</v>
      </c>
      <c r="Z30" s="288"/>
      <c r="AA30" s="288"/>
      <c r="AB30" s="288"/>
      <c r="AC30" s="15" t="s">
        <v>21</v>
      </c>
      <c r="AD30" s="12" t="s">
        <v>56</v>
      </c>
      <c r="AE30" s="12"/>
      <c r="AF30" s="12"/>
      <c r="AG30" s="12"/>
      <c r="AH30" s="12"/>
      <c r="AI30" s="12"/>
      <c r="AJ30" s="12"/>
      <c r="AK30" s="12"/>
      <c r="AL30" s="28"/>
    </row>
    <row r="31" spans="2:38" ht="27" customHeight="1" thickBot="1">
      <c r="B31" s="326" t="s">
        <v>193</v>
      </c>
      <c r="C31" s="303" t="s">
        <v>194</v>
      </c>
      <c r="D31" s="304"/>
      <c r="E31" s="304"/>
      <c r="F31" s="304"/>
      <c r="G31" s="304"/>
      <c r="H31" s="304"/>
      <c r="I31" s="304"/>
      <c r="J31" s="304"/>
      <c r="K31" s="304"/>
      <c r="L31" s="304"/>
      <c r="M31" s="304"/>
      <c r="N31" s="304"/>
      <c r="O31" s="304"/>
      <c r="P31" s="304"/>
      <c r="Q31" s="304"/>
      <c r="R31" s="305"/>
      <c r="S31" s="278"/>
      <c r="T31" s="59" t="s">
        <v>110</v>
      </c>
      <c r="U31" s="60" t="s">
        <v>104</v>
      </c>
      <c r="V31" s="61"/>
      <c r="W31" s="61"/>
      <c r="X31" s="61"/>
      <c r="Y31" s="319">
        <f>IF(ROUND(SUM(Y30)*0.3,-1)=0,"",ROUND(SUM(Y30)*0.3,-1))</f>
        <v>37040</v>
      </c>
      <c r="Z31" s="320"/>
      <c r="AA31" s="320"/>
      <c r="AB31" s="320"/>
      <c r="AC31" s="71" t="s">
        <v>21</v>
      </c>
      <c r="AD31" s="4" t="s">
        <v>105</v>
      </c>
      <c r="AE31" s="4"/>
      <c r="AF31" s="4"/>
      <c r="AG31" s="4"/>
      <c r="AH31" s="4"/>
      <c r="AI31" s="4"/>
      <c r="AJ31" s="4"/>
      <c r="AK31" s="4"/>
      <c r="AL31" s="31"/>
    </row>
    <row r="32" spans="2:38" ht="27" customHeight="1" thickBot="1" thickTop="1">
      <c r="B32" s="327"/>
      <c r="C32" s="306"/>
      <c r="D32" s="307"/>
      <c r="E32" s="307"/>
      <c r="F32" s="307"/>
      <c r="G32" s="307"/>
      <c r="H32" s="307"/>
      <c r="I32" s="307"/>
      <c r="J32" s="307"/>
      <c r="K32" s="307"/>
      <c r="L32" s="307"/>
      <c r="M32" s="307"/>
      <c r="N32" s="307"/>
      <c r="O32" s="307"/>
      <c r="P32" s="307"/>
      <c r="Q32" s="307"/>
      <c r="R32" s="308"/>
      <c r="S32" s="278"/>
      <c r="T32" s="63" t="s">
        <v>147</v>
      </c>
      <c r="U32" s="64" t="s">
        <v>153</v>
      </c>
      <c r="V32" s="65"/>
      <c r="W32" s="65"/>
      <c r="X32" s="65"/>
      <c r="Y32" s="315">
        <f>IF(SUM(Y30)-SUM(Y31)=0,"",SUM(Y30)-SUM(Y31))</f>
        <v>86410</v>
      </c>
      <c r="Z32" s="316"/>
      <c r="AA32" s="316"/>
      <c r="AB32" s="316"/>
      <c r="AC32" s="70" t="s">
        <v>21</v>
      </c>
      <c r="AD32" s="66" t="s">
        <v>111</v>
      </c>
      <c r="AE32" s="66"/>
      <c r="AF32" s="66"/>
      <c r="AG32" s="66"/>
      <c r="AH32" s="66"/>
      <c r="AI32" s="66"/>
      <c r="AJ32" s="66"/>
      <c r="AK32" s="66"/>
      <c r="AL32" s="67"/>
    </row>
    <row r="33" spans="2:38" ht="27" customHeight="1">
      <c r="B33" s="327"/>
      <c r="C33" s="306"/>
      <c r="D33" s="307"/>
      <c r="E33" s="307"/>
      <c r="F33" s="307"/>
      <c r="G33" s="307"/>
      <c r="H33" s="307"/>
      <c r="I33" s="307"/>
      <c r="J33" s="307"/>
      <c r="K33" s="307"/>
      <c r="L33" s="307"/>
      <c r="M33" s="307"/>
      <c r="N33" s="307"/>
      <c r="O33" s="307"/>
      <c r="P33" s="307"/>
      <c r="Q33" s="307"/>
      <c r="R33" s="308"/>
      <c r="S33" s="278"/>
      <c r="T33" s="51" t="s">
        <v>112</v>
      </c>
      <c r="U33" s="24" t="s">
        <v>52</v>
      </c>
      <c r="V33" s="24"/>
      <c r="W33" s="24"/>
      <c r="X33" s="24"/>
      <c r="Y33" s="285">
        <v>14840</v>
      </c>
      <c r="Z33" s="286"/>
      <c r="AA33" s="286"/>
      <c r="AB33" s="286"/>
      <c r="AC33" s="25" t="s">
        <v>21</v>
      </c>
      <c r="AD33" s="26" t="s">
        <v>25</v>
      </c>
      <c r="AE33" s="26"/>
      <c r="AF33" s="26"/>
      <c r="AG33" s="26"/>
      <c r="AH33" s="26"/>
      <c r="AI33" s="26"/>
      <c r="AJ33" s="26"/>
      <c r="AK33" s="26"/>
      <c r="AL33" s="27"/>
    </row>
    <row r="34" spans="2:38" ht="27" customHeight="1" thickBot="1">
      <c r="B34" s="327"/>
      <c r="C34" s="306"/>
      <c r="D34" s="307"/>
      <c r="E34" s="307"/>
      <c r="F34" s="307"/>
      <c r="G34" s="307"/>
      <c r="H34" s="307"/>
      <c r="I34" s="307"/>
      <c r="J34" s="307"/>
      <c r="K34" s="307"/>
      <c r="L34" s="307"/>
      <c r="M34" s="307"/>
      <c r="N34" s="307"/>
      <c r="O34" s="307"/>
      <c r="P34" s="307"/>
      <c r="Q34" s="307"/>
      <c r="R34" s="308"/>
      <c r="S34" s="278"/>
      <c r="T34" s="59" t="s">
        <v>148</v>
      </c>
      <c r="U34" s="61" t="s">
        <v>106</v>
      </c>
      <c r="V34" s="61"/>
      <c r="W34" s="61"/>
      <c r="X34" s="61"/>
      <c r="Y34" s="313">
        <v>5460</v>
      </c>
      <c r="Z34" s="314"/>
      <c r="AA34" s="314"/>
      <c r="AB34" s="314"/>
      <c r="AC34" s="62" t="s">
        <v>21</v>
      </c>
      <c r="AD34" s="4" t="s">
        <v>25</v>
      </c>
      <c r="AE34" s="4"/>
      <c r="AF34" s="4"/>
      <c r="AG34" s="4"/>
      <c r="AH34" s="4"/>
      <c r="AI34" s="4"/>
      <c r="AJ34" s="4"/>
      <c r="AK34" s="4"/>
      <c r="AL34" s="31"/>
    </row>
    <row r="35" spans="2:38" ht="27" customHeight="1" thickBot="1" thickTop="1">
      <c r="B35" s="327"/>
      <c r="C35" s="306"/>
      <c r="D35" s="307"/>
      <c r="E35" s="307"/>
      <c r="F35" s="307"/>
      <c r="G35" s="307"/>
      <c r="H35" s="307"/>
      <c r="I35" s="307"/>
      <c r="J35" s="307"/>
      <c r="K35" s="307"/>
      <c r="L35" s="307"/>
      <c r="M35" s="307"/>
      <c r="N35" s="307"/>
      <c r="O35" s="307"/>
      <c r="P35" s="307"/>
      <c r="Q35" s="307"/>
      <c r="R35" s="308"/>
      <c r="S35" s="278"/>
      <c r="T35" s="63" t="s">
        <v>149</v>
      </c>
      <c r="U35" s="64" t="s">
        <v>154</v>
      </c>
      <c r="V35" s="65"/>
      <c r="W35" s="65"/>
      <c r="X35" s="65"/>
      <c r="Y35" s="315">
        <f>IF(SUM(Y33)-SUM(Y34)=0,"",SUM(Y33)-SUM(Y34))</f>
        <v>9380</v>
      </c>
      <c r="Z35" s="316"/>
      <c r="AA35" s="316"/>
      <c r="AB35" s="316"/>
      <c r="AC35" s="70" t="s">
        <v>21</v>
      </c>
      <c r="AD35" s="66" t="s">
        <v>113</v>
      </c>
      <c r="AE35" s="66"/>
      <c r="AF35" s="66"/>
      <c r="AG35" s="66"/>
      <c r="AH35" s="66"/>
      <c r="AI35" s="66"/>
      <c r="AJ35" s="66"/>
      <c r="AK35" s="66"/>
      <c r="AL35" s="67"/>
    </row>
    <row r="36" spans="2:38" ht="27" customHeight="1">
      <c r="B36" s="327"/>
      <c r="C36" s="306"/>
      <c r="D36" s="307"/>
      <c r="E36" s="307"/>
      <c r="F36" s="307"/>
      <c r="G36" s="307"/>
      <c r="H36" s="307"/>
      <c r="I36" s="307"/>
      <c r="J36" s="307"/>
      <c r="K36" s="307"/>
      <c r="L36" s="307"/>
      <c r="M36" s="307"/>
      <c r="N36" s="307"/>
      <c r="O36" s="307"/>
      <c r="P36" s="307"/>
      <c r="Q36" s="307"/>
      <c r="R36" s="308"/>
      <c r="S36" s="278"/>
      <c r="T36" s="51" t="s">
        <v>114</v>
      </c>
      <c r="U36" s="24" t="s">
        <v>19</v>
      </c>
      <c r="V36" s="24"/>
      <c r="W36" s="24"/>
      <c r="X36" s="24"/>
      <c r="Y36" s="330">
        <f>IF(SUM(Y30,Y33)=0,"",SUM(Y30,Y33))</f>
        <v>138290</v>
      </c>
      <c r="Z36" s="331"/>
      <c r="AA36" s="331"/>
      <c r="AB36" s="331"/>
      <c r="AC36" s="68" t="s">
        <v>21</v>
      </c>
      <c r="AD36" s="26" t="s">
        <v>115</v>
      </c>
      <c r="AE36" s="26"/>
      <c r="AF36" s="26"/>
      <c r="AG36" s="26"/>
      <c r="AH36" s="26"/>
      <c r="AI36" s="26"/>
      <c r="AJ36" s="26"/>
      <c r="AK36" s="26"/>
      <c r="AL36" s="27"/>
    </row>
    <row r="37" spans="2:38" ht="27" customHeight="1" thickBot="1">
      <c r="B37" s="327"/>
      <c r="C37" s="306"/>
      <c r="D37" s="307"/>
      <c r="E37" s="307"/>
      <c r="F37" s="307"/>
      <c r="G37" s="307"/>
      <c r="H37" s="307"/>
      <c r="I37" s="307"/>
      <c r="J37" s="307"/>
      <c r="K37" s="307"/>
      <c r="L37" s="307"/>
      <c r="M37" s="307"/>
      <c r="N37" s="307"/>
      <c r="O37" s="307"/>
      <c r="P37" s="307"/>
      <c r="Q37" s="307"/>
      <c r="R37" s="308"/>
      <c r="S37" s="278"/>
      <c r="T37" s="59" t="s">
        <v>116</v>
      </c>
      <c r="U37" s="61" t="s">
        <v>53</v>
      </c>
      <c r="V37" s="61"/>
      <c r="W37" s="61"/>
      <c r="X37" s="61"/>
      <c r="Y37" s="313">
        <v>50000</v>
      </c>
      <c r="Z37" s="314"/>
      <c r="AA37" s="314"/>
      <c r="AB37" s="314"/>
      <c r="AC37" s="62" t="s">
        <v>21</v>
      </c>
      <c r="AD37" s="2" t="s">
        <v>57</v>
      </c>
      <c r="AE37" s="2"/>
      <c r="AF37" s="2"/>
      <c r="AG37" s="2"/>
      <c r="AH37" s="2"/>
      <c r="AI37" s="2"/>
      <c r="AJ37" s="2"/>
      <c r="AK37" s="2"/>
      <c r="AL37" s="69"/>
    </row>
    <row r="38" spans="2:38" ht="27" customHeight="1" thickBot="1" thickTop="1">
      <c r="B38" s="327"/>
      <c r="C38" s="306"/>
      <c r="D38" s="307"/>
      <c r="E38" s="307"/>
      <c r="F38" s="307"/>
      <c r="G38" s="307"/>
      <c r="H38" s="307"/>
      <c r="I38" s="307"/>
      <c r="J38" s="307"/>
      <c r="K38" s="307"/>
      <c r="L38" s="307"/>
      <c r="M38" s="307"/>
      <c r="N38" s="307"/>
      <c r="O38" s="307"/>
      <c r="P38" s="307"/>
      <c r="Q38" s="307"/>
      <c r="R38" s="308"/>
      <c r="S38" s="278"/>
      <c r="T38" s="63" t="s">
        <v>150</v>
      </c>
      <c r="U38" s="65" t="s">
        <v>24</v>
      </c>
      <c r="V38" s="65"/>
      <c r="W38" s="65"/>
      <c r="X38" s="65"/>
      <c r="Y38" s="315">
        <f>IF(SUM(Y36)-SUM(Y37)=0,"",SUM(Y36)-SUM(Y37))</f>
        <v>88290</v>
      </c>
      <c r="Z38" s="316"/>
      <c r="AA38" s="316"/>
      <c r="AB38" s="316"/>
      <c r="AC38" s="70" t="s">
        <v>21</v>
      </c>
      <c r="AD38" s="66" t="s">
        <v>117</v>
      </c>
      <c r="AE38" s="66"/>
      <c r="AF38" s="66"/>
      <c r="AG38" s="66"/>
      <c r="AH38" s="66"/>
      <c r="AI38" s="66"/>
      <c r="AJ38" s="66"/>
      <c r="AK38" s="66"/>
      <c r="AL38" s="67"/>
    </row>
    <row r="39" spans="2:38" ht="27" customHeight="1" thickBot="1">
      <c r="B39" s="327"/>
      <c r="C39" s="306"/>
      <c r="D39" s="307"/>
      <c r="E39" s="307"/>
      <c r="F39" s="307"/>
      <c r="G39" s="307"/>
      <c r="H39" s="307"/>
      <c r="I39" s="307"/>
      <c r="J39" s="307"/>
      <c r="K39" s="307"/>
      <c r="L39" s="307"/>
      <c r="M39" s="307"/>
      <c r="N39" s="307"/>
      <c r="O39" s="307"/>
      <c r="P39" s="307"/>
      <c r="Q39" s="307"/>
      <c r="R39" s="308"/>
      <c r="S39" s="278"/>
      <c r="T39" s="53" t="s">
        <v>118</v>
      </c>
      <c r="U39" s="54" t="s">
        <v>23</v>
      </c>
      <c r="V39" s="54"/>
      <c r="W39" s="54"/>
      <c r="X39" s="54"/>
      <c r="Y39" s="317">
        <f>IF((SUM(Y32)+SUM(Y35))=0,"",(SUM(Y32)+SUM(Y35)))</f>
        <v>95790</v>
      </c>
      <c r="Z39" s="318"/>
      <c r="AA39" s="318"/>
      <c r="AB39" s="318"/>
      <c r="AC39" s="55" t="s">
        <v>21</v>
      </c>
      <c r="AD39" s="56" t="s">
        <v>119</v>
      </c>
      <c r="AE39" s="56"/>
      <c r="AF39" s="56"/>
      <c r="AG39" s="56"/>
      <c r="AH39" s="56"/>
      <c r="AI39" s="56"/>
      <c r="AJ39" s="56"/>
      <c r="AK39" s="56"/>
      <c r="AL39" s="57"/>
    </row>
    <row r="40" spans="2:38" ht="27" customHeight="1" thickBot="1">
      <c r="B40" s="328"/>
      <c r="C40" s="309"/>
      <c r="D40" s="301"/>
      <c r="E40" s="301"/>
      <c r="F40" s="301"/>
      <c r="G40" s="301"/>
      <c r="H40" s="301"/>
      <c r="I40" s="301"/>
      <c r="J40" s="301"/>
      <c r="K40" s="301"/>
      <c r="L40" s="301"/>
      <c r="M40" s="301"/>
      <c r="N40" s="301"/>
      <c r="O40" s="301"/>
      <c r="P40" s="301"/>
      <c r="Q40" s="301"/>
      <c r="R40" s="302"/>
      <c r="S40" s="290"/>
      <c r="T40" s="53" t="s">
        <v>120</v>
      </c>
      <c r="U40" s="54" t="s">
        <v>55</v>
      </c>
      <c r="V40" s="54"/>
      <c r="W40" s="54"/>
      <c r="X40" s="54"/>
      <c r="Y40" s="317">
        <f>IF(MIN(Y38:AB39)=0,"",MIN(Y38:AB39))</f>
        <v>88290</v>
      </c>
      <c r="Z40" s="318"/>
      <c r="AA40" s="318"/>
      <c r="AB40" s="318"/>
      <c r="AC40" s="55" t="s">
        <v>21</v>
      </c>
      <c r="AD40" s="56" t="s">
        <v>107</v>
      </c>
      <c r="AE40" s="56"/>
      <c r="AF40" s="56"/>
      <c r="AG40" s="56"/>
      <c r="AH40" s="56"/>
      <c r="AI40" s="56"/>
      <c r="AJ40" s="56"/>
      <c r="AK40" s="56"/>
      <c r="AL40" s="57"/>
    </row>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sheetData>
  <sheetProtection/>
  <mergeCells count="89">
    <mergeCell ref="B8:E9"/>
    <mergeCell ref="AD8:AL8"/>
    <mergeCell ref="I9:N9"/>
    <mergeCell ref="R9:Y9"/>
    <mergeCell ref="Z9:AC9"/>
    <mergeCell ref="AD9:AL9"/>
    <mergeCell ref="I8:N8"/>
    <mergeCell ref="R8:Y8"/>
    <mergeCell ref="L13:M13"/>
    <mergeCell ref="L14:M14"/>
    <mergeCell ref="H17:AL17"/>
    <mergeCell ref="T22:AL22"/>
    <mergeCell ref="AD23:AL23"/>
    <mergeCell ref="H18:AL18"/>
    <mergeCell ref="AA5:AH5"/>
    <mergeCell ref="AA6:AH6"/>
    <mergeCell ref="F10:N10"/>
    <mergeCell ref="R10:U10"/>
    <mergeCell ref="AC10:AD10"/>
    <mergeCell ref="AF10:AG10"/>
    <mergeCell ref="V5:Y5"/>
    <mergeCell ref="V6:Y6"/>
    <mergeCell ref="O27:AL27"/>
    <mergeCell ref="F22:N22"/>
    <mergeCell ref="AD14:AE14"/>
    <mergeCell ref="AG14:AH14"/>
    <mergeCell ref="AJ14:AK14"/>
    <mergeCell ref="U14:W14"/>
    <mergeCell ref="R14:S14"/>
    <mergeCell ref="AA14:AB14"/>
    <mergeCell ref="I14:J14"/>
    <mergeCell ref="O14:P14"/>
    <mergeCell ref="F26:G26"/>
    <mergeCell ref="I26:J26"/>
    <mergeCell ref="AI10:AJ10"/>
    <mergeCell ref="AG13:AL13"/>
    <mergeCell ref="AD13:AF13"/>
    <mergeCell ref="AD11:AL11"/>
    <mergeCell ref="J11:L11"/>
    <mergeCell ref="G20:H20"/>
    <mergeCell ref="J20:L20"/>
    <mergeCell ref="G23:H23"/>
    <mergeCell ref="L27:M27"/>
    <mergeCell ref="L28:M28"/>
    <mergeCell ref="O26:AL26"/>
    <mergeCell ref="L26:M26"/>
    <mergeCell ref="Z13:AA13"/>
    <mergeCell ref="I13:J13"/>
    <mergeCell ref="O13:P13"/>
    <mergeCell ref="W13:X13"/>
    <mergeCell ref="AD20:AL20"/>
    <mergeCell ref="F19:N19"/>
    <mergeCell ref="C28:E28"/>
    <mergeCell ref="C27:E27"/>
    <mergeCell ref="F27:G27"/>
    <mergeCell ref="Y40:AB40"/>
    <mergeCell ref="Y36:AB36"/>
    <mergeCell ref="Y32:AB32"/>
    <mergeCell ref="Y34:AB34"/>
    <mergeCell ref="F28:G28"/>
    <mergeCell ref="I27:J27"/>
    <mergeCell ref="I28:J28"/>
    <mergeCell ref="Y39:AB39"/>
    <mergeCell ref="B19:B21"/>
    <mergeCell ref="Y35:AB35"/>
    <mergeCell ref="Y33:AB33"/>
    <mergeCell ref="Y31:AB31"/>
    <mergeCell ref="C20:E21"/>
    <mergeCell ref="C23:E24"/>
    <mergeCell ref="J23:L23"/>
    <mergeCell ref="O28:AL28"/>
    <mergeCell ref="B31:B40"/>
    <mergeCell ref="B22:B24"/>
    <mergeCell ref="B25:B30"/>
    <mergeCell ref="Y29:AB29"/>
    <mergeCell ref="Y30:AB30"/>
    <mergeCell ref="S29:S40"/>
    <mergeCell ref="C29:E30"/>
    <mergeCell ref="F29:R30"/>
    <mergeCell ref="C31:R40"/>
    <mergeCell ref="Y37:AB37"/>
    <mergeCell ref="Y38:AB38"/>
    <mergeCell ref="G11:H11"/>
    <mergeCell ref="C17:G17"/>
    <mergeCell ref="C18:G18"/>
    <mergeCell ref="C15:E16"/>
    <mergeCell ref="C14:E14"/>
    <mergeCell ref="B10:B18"/>
    <mergeCell ref="C11:E12"/>
  </mergeCells>
  <printOptions horizontalCentered="1"/>
  <pageMargins left="0.5905511811023623" right="0.5905511811023623" top="0.5905511811023623" bottom="0.1968503937007874" header="0.5118110236220472" footer="0.5118110236220472"/>
  <pageSetup horizontalDpi="600" verticalDpi="600" orientation="portrait" paperSize="9" scale="75" r:id="rId4"/>
  <drawing r:id="rId3"/>
  <legacyDrawing r:id="rId2"/>
</worksheet>
</file>

<file path=xl/worksheets/sheet4.xml><?xml version="1.0" encoding="utf-8"?>
<worksheet xmlns="http://schemas.openxmlformats.org/spreadsheetml/2006/main" xmlns:r="http://schemas.openxmlformats.org/officeDocument/2006/relationships">
  <dimension ref="A1:Y29"/>
  <sheetViews>
    <sheetView view="pageBreakPreview" zoomScaleSheetLayoutView="100" zoomScalePageLayoutView="0" workbookViewId="0" topLeftCell="A13">
      <selection activeCell="R28" sqref="R28"/>
    </sheetView>
  </sheetViews>
  <sheetFormatPr defaultColWidth="8.796875" defaultRowHeight="14.25"/>
  <cols>
    <col min="1" max="25" width="3.09765625" style="44" customWidth="1"/>
    <col min="26" max="16384" width="9" style="44" customWidth="1"/>
  </cols>
  <sheetData>
    <row r="1" ht="21" customHeight="1">
      <c r="A1" s="44" t="s">
        <v>8</v>
      </c>
    </row>
    <row r="2" spans="18:25" ht="21" customHeight="1">
      <c r="R2" s="155" t="s">
        <v>1</v>
      </c>
      <c r="S2" s="155"/>
      <c r="T2" s="155"/>
      <c r="U2" s="155"/>
      <c r="V2" s="155"/>
      <c r="W2" s="155"/>
      <c r="X2" s="155"/>
      <c r="Y2" s="155"/>
    </row>
    <row r="3" ht="21" customHeight="1"/>
    <row r="4" ht="21" customHeight="1"/>
    <row r="5" ht="21" customHeight="1"/>
    <row r="6" ht="21" customHeight="1">
      <c r="A6" s="44" t="s">
        <v>2</v>
      </c>
    </row>
    <row r="7" ht="21" customHeight="1"/>
    <row r="8" spans="11:25" ht="21" customHeight="1">
      <c r="K8" s="155" t="s">
        <v>41</v>
      </c>
      <c r="L8" s="155"/>
      <c r="M8" s="155"/>
      <c r="N8" s="155"/>
      <c r="O8" s="45"/>
      <c r="P8" s="155"/>
      <c r="Q8" s="155"/>
      <c r="R8" s="155"/>
      <c r="S8" s="155"/>
      <c r="T8" s="155"/>
      <c r="U8" s="155"/>
      <c r="V8" s="155"/>
      <c r="W8" s="156"/>
      <c r="X8" s="45"/>
      <c r="Y8" s="45"/>
    </row>
    <row r="9" spans="11:25" ht="21" customHeight="1">
      <c r="K9" s="155" t="s">
        <v>42</v>
      </c>
      <c r="L9" s="155"/>
      <c r="M9" s="155"/>
      <c r="N9" s="155"/>
      <c r="O9" s="45"/>
      <c r="P9" s="155"/>
      <c r="Q9" s="155"/>
      <c r="R9" s="155"/>
      <c r="S9" s="155"/>
      <c r="T9" s="155"/>
      <c r="U9" s="155"/>
      <c r="V9" s="155"/>
      <c r="W9" s="156"/>
      <c r="X9" s="45"/>
      <c r="Y9" s="45" t="s">
        <v>5</v>
      </c>
    </row>
    <row r="10" ht="21" customHeight="1"/>
    <row r="11" ht="21" customHeight="1"/>
    <row r="12" ht="21" customHeight="1"/>
    <row r="13" spans="1:25" ht="21" customHeight="1">
      <c r="A13" s="46" t="s">
        <v>10</v>
      </c>
      <c r="B13" s="46"/>
      <c r="C13" s="46"/>
      <c r="D13" s="46"/>
      <c r="E13" s="46"/>
      <c r="F13" s="46"/>
      <c r="G13" s="46"/>
      <c r="H13" s="46"/>
      <c r="I13" s="46"/>
      <c r="J13" s="46"/>
      <c r="K13" s="46"/>
      <c r="L13" s="46"/>
      <c r="M13" s="46"/>
      <c r="N13" s="46"/>
      <c r="O13" s="46"/>
      <c r="P13" s="46"/>
      <c r="Q13" s="46"/>
      <c r="R13" s="46"/>
      <c r="S13" s="46"/>
      <c r="T13" s="46"/>
      <c r="U13" s="46"/>
      <c r="V13" s="46"/>
      <c r="W13" s="46"/>
      <c r="X13" s="46"/>
      <c r="Y13" s="46"/>
    </row>
    <row r="14" spans="1:25" ht="21"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row>
    <row r="15" spans="1:25" ht="21" customHeight="1">
      <c r="A15" s="46"/>
      <c r="B15" s="46"/>
      <c r="C15" s="46"/>
      <c r="D15" s="46"/>
      <c r="E15" s="46"/>
      <c r="F15" s="46"/>
      <c r="G15" s="46"/>
      <c r="H15" s="46"/>
      <c r="I15" s="46"/>
      <c r="J15" s="46"/>
      <c r="K15" s="46"/>
      <c r="L15" s="46"/>
      <c r="M15" s="46"/>
      <c r="N15" s="46"/>
      <c r="O15" s="46"/>
      <c r="P15" s="46"/>
      <c r="Q15" s="46"/>
      <c r="R15" s="46"/>
      <c r="S15" s="46"/>
      <c r="T15" s="46"/>
      <c r="U15" s="46"/>
      <c r="V15" s="46"/>
      <c r="W15" s="46"/>
      <c r="X15" s="46"/>
      <c r="Y15" s="46"/>
    </row>
    <row r="16" ht="21" customHeight="1">
      <c r="A16" s="44" t="s">
        <v>9</v>
      </c>
    </row>
    <row r="17" ht="21" customHeight="1">
      <c r="A17" s="44" t="s">
        <v>76</v>
      </c>
    </row>
    <row r="18" ht="21" customHeight="1">
      <c r="A18" s="44" t="s">
        <v>75</v>
      </c>
    </row>
    <row r="19" spans="1:25" ht="21"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row>
    <row r="20" spans="2:9" ht="21" customHeight="1">
      <c r="B20" s="47" t="s">
        <v>58</v>
      </c>
      <c r="C20" s="47" t="s">
        <v>66</v>
      </c>
      <c r="D20" s="47"/>
      <c r="E20" s="47"/>
      <c r="F20" s="47"/>
      <c r="G20" s="47"/>
      <c r="H20" s="47"/>
      <c r="I20" s="47"/>
    </row>
    <row r="21" spans="1:9" ht="21" customHeight="1">
      <c r="A21" s="47"/>
      <c r="B21" s="47"/>
      <c r="C21" s="47"/>
      <c r="D21" s="47"/>
      <c r="E21" s="47"/>
      <c r="F21" s="47"/>
      <c r="G21" s="47"/>
      <c r="H21" s="47"/>
      <c r="I21" s="47"/>
    </row>
    <row r="22" spans="1:9" ht="21" customHeight="1">
      <c r="A22" s="47"/>
      <c r="B22" s="47" t="s">
        <v>67</v>
      </c>
      <c r="C22" s="47"/>
      <c r="D22" s="154" t="s">
        <v>68</v>
      </c>
      <c r="E22" s="154"/>
      <c r="F22" s="154"/>
      <c r="G22" s="154"/>
      <c r="H22" s="154"/>
      <c r="I22" s="154"/>
    </row>
    <row r="23" spans="1:9" ht="21" customHeight="1">
      <c r="A23" s="47"/>
      <c r="B23" s="47" t="s">
        <v>11</v>
      </c>
      <c r="C23" s="47"/>
      <c r="D23" s="154" t="s">
        <v>69</v>
      </c>
      <c r="E23" s="154"/>
      <c r="F23" s="154"/>
      <c r="G23" s="154"/>
      <c r="H23" s="154"/>
      <c r="I23" s="154"/>
    </row>
    <row r="24" spans="1:9" ht="21" customHeight="1">
      <c r="A24" s="47"/>
      <c r="B24" s="47" t="s">
        <v>12</v>
      </c>
      <c r="C24" s="47"/>
      <c r="D24" s="154" t="s">
        <v>70</v>
      </c>
      <c r="E24" s="154"/>
      <c r="F24" s="154"/>
      <c r="G24" s="154"/>
      <c r="H24" s="154"/>
      <c r="I24" s="154"/>
    </row>
    <row r="25" spans="1:9" ht="21" customHeight="1">
      <c r="A25" s="47"/>
      <c r="B25" s="47" t="s">
        <v>13</v>
      </c>
      <c r="C25" s="47"/>
      <c r="D25" s="154" t="s">
        <v>71</v>
      </c>
      <c r="E25" s="154"/>
      <c r="F25" s="154"/>
      <c r="G25" s="154"/>
      <c r="H25" s="154"/>
      <c r="I25" s="154"/>
    </row>
    <row r="26" spans="1:9" ht="21" customHeight="1">
      <c r="A26" s="47"/>
      <c r="B26" s="47" t="s">
        <v>14</v>
      </c>
      <c r="C26" s="47"/>
      <c r="D26" s="154" t="s">
        <v>72</v>
      </c>
      <c r="E26" s="154"/>
      <c r="F26" s="154"/>
      <c r="G26" s="154"/>
      <c r="H26" s="154"/>
      <c r="I26" s="154"/>
    </row>
    <row r="27" spans="1:9" ht="21" customHeight="1">
      <c r="A27" s="47"/>
      <c r="B27" s="47" t="s">
        <v>15</v>
      </c>
      <c r="C27" s="47"/>
      <c r="D27" s="154" t="s">
        <v>73</v>
      </c>
      <c r="E27" s="154"/>
      <c r="F27" s="154"/>
      <c r="G27" s="154"/>
      <c r="H27" s="154"/>
      <c r="I27" s="154"/>
    </row>
    <row r="28" spans="1:9" ht="21" customHeight="1">
      <c r="A28" s="47"/>
      <c r="B28" s="47"/>
      <c r="C28" s="47"/>
      <c r="D28" s="47"/>
      <c r="E28" s="47"/>
      <c r="F28" s="47"/>
      <c r="G28" s="47"/>
      <c r="H28" s="47"/>
      <c r="I28" s="47"/>
    </row>
    <row r="29" spans="2:9" ht="21" customHeight="1">
      <c r="B29" s="47" t="s">
        <v>60</v>
      </c>
      <c r="C29" s="47" t="s">
        <v>74</v>
      </c>
      <c r="D29" s="47"/>
      <c r="E29" s="47"/>
      <c r="F29" s="47"/>
      <c r="G29" s="47"/>
      <c r="H29" s="47"/>
      <c r="I29" s="47"/>
    </row>
    <row r="30" ht="21" customHeight="1"/>
    <row r="31" ht="21" customHeight="1"/>
    <row r="32" ht="21" customHeight="1"/>
    <row r="33" ht="21" customHeight="1"/>
    <row r="34" ht="21" customHeight="1"/>
    <row r="35" ht="18" customHeight="1"/>
    <row r="36" ht="18" customHeight="1"/>
    <row r="37" ht="18" customHeight="1"/>
    <row r="38" ht="18" customHeight="1"/>
    <row r="39" ht="18" customHeight="1"/>
    <row r="40" ht="18" customHeight="1"/>
  </sheetData>
  <sheetProtection/>
  <mergeCells count="11">
    <mergeCell ref="P9:W9"/>
    <mergeCell ref="D27:I27"/>
    <mergeCell ref="D23:I23"/>
    <mergeCell ref="D24:I24"/>
    <mergeCell ref="D25:I25"/>
    <mergeCell ref="D26:I26"/>
    <mergeCell ref="R2:Y2"/>
    <mergeCell ref="D22:I22"/>
    <mergeCell ref="K8:N8"/>
    <mergeCell ref="P8:W8"/>
    <mergeCell ref="K9:N9"/>
  </mergeCells>
  <printOptions horizontalCentered="1"/>
  <pageMargins left="0.7874015748031497" right="0.5905511811023623" top="0.984251968503937" bottom="0.5905511811023623" header="0.5118110236220472" footer="0.5118110236220472"/>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Yamanashi</cp:lastModifiedBy>
  <cp:lastPrinted>2011-05-20T00:49:18Z</cp:lastPrinted>
  <dcterms:created xsi:type="dcterms:W3CDTF">2007-03-12T05:20:08Z</dcterms:created>
  <dcterms:modified xsi:type="dcterms:W3CDTF">2011-05-20T00:49:21Z</dcterms:modified>
  <cp:category/>
  <cp:version/>
  <cp:contentType/>
  <cp:contentStatus/>
</cp:coreProperties>
</file>