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DSFR.iad2016.local\Share$\00324027\Desktop\"/>
    </mc:Choice>
  </mc:AlternateContent>
  <bookViews>
    <workbookView xWindow="0" yWindow="0" windowWidth="17970" windowHeight="8115" tabRatio="723"/>
  </bookViews>
  <sheets>
    <sheet name="要件確認表" sheetId="18" r:id="rId1"/>
  </sheets>
  <definedNames>
    <definedName name="_xlnm.Print_Area" localSheetId="0">要件確認表!$A$1:$X$33</definedName>
  </definedNames>
  <calcPr calcId="162913"/>
</workbook>
</file>

<file path=xl/calcChain.xml><?xml version="1.0" encoding="utf-8"?>
<calcChain xmlns="http://schemas.openxmlformats.org/spreadsheetml/2006/main">
  <c r="V21" i="18" l="1"/>
  <c r="V20" i="18"/>
  <c r="V22" i="18" l="1"/>
  <c r="W19" i="18" s="1"/>
  <c r="V11" i="18" l="1"/>
  <c r="V12" i="18"/>
  <c r="V13" i="18" s="1"/>
  <c r="W11" i="18" s="1"/>
</calcChain>
</file>

<file path=xl/sharedStrings.xml><?xml version="1.0" encoding="utf-8"?>
<sst xmlns="http://schemas.openxmlformats.org/spreadsheetml/2006/main" count="54" uniqueCount="37">
  <si>
    <t>１　指定通所介護等を実施したものの占める割合の確認</t>
    <rPh sb="2" eb="4">
      <t>シテイ</t>
    </rPh>
    <rPh sb="4" eb="6">
      <t>ツウショ</t>
    </rPh>
    <rPh sb="6" eb="8">
      <t>カイゴ</t>
    </rPh>
    <rPh sb="8" eb="9">
      <t>トウ</t>
    </rPh>
    <rPh sb="10" eb="12">
      <t>ジッシ</t>
    </rPh>
    <rPh sb="17" eb="18">
      <t>シ</t>
    </rPh>
    <rPh sb="20" eb="22">
      <t>ワリアイ</t>
    </rPh>
    <rPh sb="23" eb="25">
      <t>カクニン</t>
    </rPh>
    <phoneticPr fontId="1"/>
  </si>
  <si>
    <r>
      <rPr>
        <sz val="11"/>
        <rFont val="ＭＳ Ｐ明朝"/>
        <family val="1"/>
        <charset val="128"/>
      </rPr>
      <t>評価対象期間
（加算を算定する年度の初日の属する年の前年※）</t>
    </r>
    <phoneticPr fontId="1"/>
  </si>
  <si>
    <r>
      <rPr>
        <sz val="11"/>
        <rFont val="ＭＳ Ｐ明朝"/>
        <family val="1"/>
        <charset val="128"/>
      </rPr>
      <t>②　①のうち、社会参加に資する取組を実施した者の数</t>
    </r>
    <rPh sb="7" eb="9">
      <t>シャカイ</t>
    </rPh>
    <rPh sb="9" eb="11">
      <t>サンカ</t>
    </rPh>
    <rPh sb="12" eb="13">
      <t>シ</t>
    </rPh>
    <rPh sb="15" eb="17">
      <t>トリク</t>
    </rPh>
    <rPh sb="18" eb="20">
      <t>ジッシ</t>
    </rPh>
    <rPh sb="22" eb="23">
      <t>モノ</t>
    </rPh>
    <rPh sb="24" eb="25">
      <t>カズ</t>
    </rPh>
    <phoneticPr fontId="1"/>
  </si>
  <si>
    <r>
      <rPr>
        <sz val="11"/>
        <rFont val="ＭＳ Ｐ明朝"/>
        <family val="1"/>
        <charset val="128"/>
      </rPr>
      <t>②</t>
    </r>
    <r>
      <rPr>
        <sz val="11"/>
        <rFont val="Century"/>
        <family val="1"/>
      </rPr>
      <t>÷</t>
    </r>
    <r>
      <rPr>
        <sz val="11"/>
        <rFont val="ＭＳ Ｐ明朝"/>
        <family val="1"/>
        <charset val="128"/>
      </rPr>
      <t>①（小数点第</t>
    </r>
    <r>
      <rPr>
        <sz val="11"/>
        <rFont val="Century"/>
        <family val="1"/>
      </rPr>
      <t>3</t>
    </r>
    <r>
      <rPr>
        <sz val="11"/>
        <rFont val="ＭＳ Ｐ明朝"/>
        <family val="1"/>
        <charset val="128"/>
      </rPr>
      <t>位以下切上）</t>
    </r>
    <rPh sb="13" eb="14">
      <t>ア</t>
    </rPh>
    <phoneticPr fontId="1"/>
  </si>
  <si>
    <r>
      <rPr>
        <sz val="11"/>
        <rFont val="ＭＳ Ｐ明朝"/>
        <family val="1"/>
        <charset val="128"/>
      </rPr>
      <t>事業所名</t>
    </r>
    <rPh sb="0" eb="3">
      <t>ジギョウショ</t>
    </rPh>
    <rPh sb="3" eb="4">
      <t>メイ</t>
    </rPh>
    <phoneticPr fontId="1"/>
  </si>
  <si>
    <r>
      <rPr>
        <sz val="11"/>
        <rFont val="ＭＳ Ｐ明朝"/>
        <family val="1"/>
        <charset val="128"/>
      </rPr>
      <t>算定開始日</t>
    </r>
    <rPh sb="0" eb="2">
      <t>サンテイ</t>
    </rPh>
    <rPh sb="2" eb="4">
      <t>カイシ</t>
    </rPh>
    <rPh sb="4" eb="5">
      <t>ビ</t>
    </rPh>
    <phoneticPr fontId="1"/>
  </si>
  <si>
    <t>３　記録の確認</t>
    <rPh sb="2" eb="4">
      <t>キロク</t>
    </rPh>
    <rPh sb="5" eb="7">
      <t>カクニン</t>
    </rPh>
    <phoneticPr fontId="1"/>
  </si>
  <si>
    <t>２　リハビリテーションの利用の回転率の確認</t>
    <rPh sb="12" eb="14">
      <t>リヨウ</t>
    </rPh>
    <rPh sb="15" eb="17">
      <t>カイテン</t>
    </rPh>
    <rPh sb="17" eb="18">
      <t>リツ</t>
    </rPh>
    <rPh sb="19" eb="21">
      <t>カクニン</t>
    </rPh>
    <phoneticPr fontId="1"/>
  </si>
  <si>
    <r>
      <rPr>
        <sz val="9"/>
        <rFont val="ＭＳ Ｐ明朝"/>
        <family val="1"/>
        <charset val="128"/>
      </rPr>
      <t>※基準に適合しているものとして届け出た年においては届出の日から同年</t>
    </r>
    <r>
      <rPr>
        <sz val="9"/>
        <rFont val="Century"/>
        <family val="1"/>
      </rPr>
      <t>12</t>
    </r>
    <r>
      <rPr>
        <sz val="9"/>
        <rFont val="ＭＳ Ｐ明朝"/>
        <family val="1"/>
        <charset val="128"/>
      </rPr>
      <t>月までの期間</t>
    </r>
    <rPh sb="1" eb="3">
      <t>キジュン</t>
    </rPh>
    <rPh sb="4" eb="6">
      <t>テキゴウ</t>
    </rPh>
    <rPh sb="15" eb="16">
      <t>トド</t>
    </rPh>
    <rPh sb="17" eb="18">
      <t>デ</t>
    </rPh>
    <rPh sb="19" eb="20">
      <t>トシ</t>
    </rPh>
    <rPh sb="25" eb="27">
      <t>トドケデ</t>
    </rPh>
    <rPh sb="28" eb="29">
      <t>ヒ</t>
    </rPh>
    <rPh sb="31" eb="33">
      <t>ドウネン</t>
    </rPh>
    <rPh sb="35" eb="36">
      <t>ガツ</t>
    </rPh>
    <rPh sb="39" eb="41">
      <t>キカン</t>
    </rPh>
    <phoneticPr fontId="1"/>
  </si>
  <si>
    <r>
      <rPr>
        <sz val="11"/>
        <rFont val="ＭＳ Ｐ明朝"/>
        <family val="1"/>
        <charset val="128"/>
      </rPr>
      <t>年</t>
    </r>
    <rPh sb="0" eb="1">
      <t>ネン</t>
    </rPh>
    <phoneticPr fontId="1"/>
  </si>
  <si>
    <r>
      <rPr>
        <sz val="11"/>
        <rFont val="ＭＳ Ｐ明朝"/>
        <family val="1"/>
        <charset val="128"/>
      </rPr>
      <t>日</t>
    </r>
    <rPh sb="0" eb="1">
      <t>ニチ</t>
    </rPh>
    <phoneticPr fontId="1"/>
  </si>
  <si>
    <r>
      <rPr>
        <sz val="11"/>
        <rFont val="ＭＳ Ｐ明朝"/>
        <family val="1"/>
        <charset val="128"/>
      </rPr>
      <t>算定
可否</t>
    </r>
    <rPh sb="0" eb="2">
      <t>サンテイ</t>
    </rPh>
    <rPh sb="3" eb="5">
      <t>カヒ</t>
    </rPh>
    <phoneticPr fontId="1"/>
  </si>
  <si>
    <r>
      <t>1</t>
    </r>
    <r>
      <rPr>
        <sz val="11"/>
        <rFont val="ＭＳ Ｐ明朝"/>
        <family val="1"/>
        <charset val="128"/>
      </rPr>
      <t>月</t>
    </r>
    <rPh sb="1" eb="2">
      <t>ガツ</t>
    </rPh>
    <phoneticPr fontId="1"/>
  </si>
  <si>
    <r>
      <t>2</t>
    </r>
    <r>
      <rPr>
        <sz val="11"/>
        <rFont val="ＭＳ Ｐ明朝"/>
        <family val="1"/>
        <charset val="128"/>
      </rPr>
      <t>月</t>
    </r>
  </si>
  <si>
    <r>
      <t>3</t>
    </r>
    <r>
      <rPr>
        <sz val="11"/>
        <rFont val="ＭＳ Ｐ明朝"/>
        <family val="1"/>
        <charset val="128"/>
      </rPr>
      <t>月</t>
    </r>
  </si>
  <si>
    <r>
      <t>4</t>
    </r>
    <r>
      <rPr>
        <sz val="11"/>
        <rFont val="ＭＳ Ｐ明朝"/>
        <family val="1"/>
        <charset val="128"/>
      </rPr>
      <t>月</t>
    </r>
  </si>
  <si>
    <r>
      <t>5</t>
    </r>
    <r>
      <rPr>
        <sz val="11"/>
        <rFont val="ＭＳ Ｐ明朝"/>
        <family val="1"/>
        <charset val="128"/>
      </rPr>
      <t>月</t>
    </r>
  </si>
  <si>
    <r>
      <t>6</t>
    </r>
    <r>
      <rPr>
        <sz val="11"/>
        <rFont val="ＭＳ Ｐ明朝"/>
        <family val="1"/>
        <charset val="128"/>
      </rPr>
      <t>月</t>
    </r>
  </si>
  <si>
    <r>
      <t>7</t>
    </r>
    <r>
      <rPr>
        <sz val="11"/>
        <rFont val="ＭＳ Ｐ明朝"/>
        <family val="1"/>
        <charset val="128"/>
      </rPr>
      <t>月</t>
    </r>
  </si>
  <si>
    <r>
      <t>8</t>
    </r>
    <r>
      <rPr>
        <sz val="11"/>
        <rFont val="ＭＳ Ｐ明朝"/>
        <family val="1"/>
        <charset val="128"/>
      </rPr>
      <t>月</t>
    </r>
  </si>
  <si>
    <r>
      <t>9</t>
    </r>
    <r>
      <rPr>
        <sz val="11"/>
        <rFont val="ＭＳ Ｐ明朝"/>
        <family val="1"/>
        <charset val="128"/>
      </rPr>
      <t>月</t>
    </r>
  </si>
  <si>
    <r>
      <t>10</t>
    </r>
    <r>
      <rPr>
        <sz val="11"/>
        <rFont val="ＭＳ Ｐ明朝"/>
        <family val="1"/>
        <charset val="128"/>
      </rPr>
      <t>月</t>
    </r>
  </si>
  <si>
    <r>
      <t>11</t>
    </r>
    <r>
      <rPr>
        <sz val="11"/>
        <rFont val="ＭＳ Ｐ明朝"/>
        <family val="1"/>
        <charset val="128"/>
      </rPr>
      <t>月</t>
    </r>
  </si>
  <si>
    <r>
      <t>12</t>
    </r>
    <r>
      <rPr>
        <sz val="11"/>
        <rFont val="ＭＳ Ｐ明朝"/>
        <family val="1"/>
        <charset val="128"/>
      </rPr>
      <t>月</t>
    </r>
  </si>
  <si>
    <r>
      <rPr>
        <sz val="11"/>
        <rFont val="ＭＳ Ｐ明朝"/>
        <family val="1"/>
        <charset val="128"/>
      </rPr>
      <t>合計</t>
    </r>
    <rPh sb="0" eb="2">
      <t>ゴウケイ</t>
    </rPh>
    <phoneticPr fontId="1"/>
  </si>
  <si>
    <r>
      <rPr>
        <sz val="11"/>
        <rFont val="ＭＳ Ｐ明朝"/>
        <family val="1"/>
        <charset val="128"/>
      </rPr>
      <t>①リハビリテーション修了者（要支援を除く）</t>
    </r>
    <rPh sb="10" eb="13">
      <t>シュウリョウシャ</t>
    </rPh>
    <rPh sb="14" eb="15">
      <t>ヨウ</t>
    </rPh>
    <rPh sb="15" eb="17">
      <t>シエン</t>
    </rPh>
    <rPh sb="18" eb="19">
      <t>ノゾ</t>
    </rPh>
    <phoneticPr fontId="1"/>
  </si>
  <si>
    <r>
      <rPr>
        <sz val="11"/>
        <rFont val="ＭＳ Ｐ明朝"/>
        <family val="1"/>
        <charset val="128"/>
      </rPr>
      <t>①利用者延月数</t>
    </r>
    <phoneticPr fontId="1"/>
  </si>
  <si>
    <r>
      <rPr>
        <sz val="11"/>
        <rFont val="ＭＳ Ｐ明朝"/>
        <family val="1"/>
        <charset val="128"/>
      </rPr>
      <t>②新規利用者数</t>
    </r>
    <phoneticPr fontId="1"/>
  </si>
  <si>
    <r>
      <rPr>
        <sz val="11"/>
        <rFont val="ＭＳ Ｐ明朝"/>
        <family val="1"/>
        <charset val="128"/>
      </rPr>
      <t>評価対象期間
（加算を算定する年度の初日の属する年の前年※）</t>
    </r>
    <phoneticPr fontId="1"/>
  </si>
  <si>
    <t>③新規終了者数</t>
    <phoneticPr fontId="1"/>
  </si>
  <si>
    <r>
      <rPr>
        <sz val="11"/>
        <rFont val="ＭＳ Ｐ明朝"/>
        <family val="1"/>
        <charset val="128"/>
      </rPr>
      <t>④</t>
    </r>
    <r>
      <rPr>
        <sz val="11"/>
        <rFont val="Century"/>
        <family val="1"/>
      </rPr>
      <t>12</t>
    </r>
    <r>
      <rPr>
        <sz val="11"/>
        <rFont val="ＭＳ Ｐ明朝"/>
        <family val="1"/>
        <charset val="128"/>
      </rPr>
      <t>×（②＋③）÷</t>
    </r>
    <r>
      <rPr>
        <sz val="11"/>
        <rFont val="Century"/>
        <family val="1"/>
      </rPr>
      <t>2</t>
    </r>
    <r>
      <rPr>
        <sz val="11"/>
        <rFont val="ＭＳ Ｐ明朝"/>
        <family val="1"/>
        <charset val="128"/>
      </rPr>
      <t>÷①（小数点第</t>
    </r>
    <r>
      <rPr>
        <sz val="11"/>
        <rFont val="Century"/>
        <family val="1"/>
      </rPr>
      <t>3</t>
    </r>
    <r>
      <rPr>
        <sz val="11"/>
        <rFont val="ＭＳ Ｐ明朝"/>
        <family val="1"/>
        <charset val="128"/>
      </rPr>
      <t>位以下切上）</t>
    </r>
    <phoneticPr fontId="1"/>
  </si>
  <si>
    <t>有　　　・　　　無</t>
    <rPh sb="0" eb="1">
      <t>ア</t>
    </rPh>
    <rPh sb="8" eb="9">
      <t>ナシ</t>
    </rPh>
    <phoneticPr fontId="1"/>
  </si>
  <si>
    <t>年</t>
    <rPh sb="0" eb="1">
      <t>ネン</t>
    </rPh>
    <phoneticPr fontId="1"/>
  </si>
  <si>
    <t>４　リハビリテーション計画書の提供</t>
    <rPh sb="11" eb="14">
      <t>ケイカクショ</t>
    </rPh>
    <rPh sb="15" eb="17">
      <t>テイキョウ</t>
    </rPh>
    <phoneticPr fontId="1"/>
  </si>
  <si>
    <r>
      <t>移行支援加算　要件確認表</t>
    </r>
    <r>
      <rPr>
        <b/>
        <sz val="11"/>
        <rFont val="ＭＳ Ｐゴシック"/>
        <family val="3"/>
        <charset val="128"/>
      </rPr>
      <t>（※白セルを入力してください）</t>
    </r>
    <rPh sb="0" eb="2">
      <t>イコウ</t>
    </rPh>
    <rPh sb="2" eb="4">
      <t>シエン</t>
    </rPh>
    <rPh sb="4" eb="6">
      <t>カサン</t>
    </rPh>
    <rPh sb="7" eb="9">
      <t>ヨウケン</t>
    </rPh>
    <rPh sb="9" eb="12">
      <t>カクニンヒョウ</t>
    </rPh>
    <phoneticPr fontId="1"/>
  </si>
  <si>
    <r>
      <rPr>
        <sz val="11"/>
        <rFont val="ＭＳ Ｐ明朝"/>
        <family val="1"/>
        <charset val="128"/>
      </rPr>
      <t>　評価対象期間中にリハビリテーションの提供を終了した日から起算して</t>
    </r>
    <r>
      <rPr>
        <sz val="11"/>
        <rFont val="Century"/>
        <family val="1"/>
      </rPr>
      <t>14</t>
    </r>
    <r>
      <rPr>
        <sz val="11"/>
        <rFont val="ＭＳ Ｐ明朝"/>
        <family val="1"/>
        <charset val="128"/>
      </rPr>
      <t>日以降</t>
    </r>
    <r>
      <rPr>
        <sz val="11"/>
        <rFont val="Century"/>
        <family val="1"/>
      </rPr>
      <t>44</t>
    </r>
    <r>
      <rPr>
        <sz val="11"/>
        <rFont val="ＭＳ Ｐ明朝"/>
        <family val="1"/>
        <charset val="128"/>
      </rPr>
      <t>日以内に、リハビリテーション終了者に対して、当該終了者の指定通所介護等の実施状況を確認し、記録している。</t>
    </r>
    <rPh sb="78" eb="80">
      <t>ジョウキョウ</t>
    </rPh>
    <rPh sb="81" eb="83">
      <t>カクニン</t>
    </rPh>
    <rPh sb="85" eb="87">
      <t>キロク</t>
    </rPh>
    <phoneticPr fontId="1"/>
  </si>
  <si>
    <t>通所リハビリテーション終了者が通所介護等の事業所へ移行するに当たり、当該利用者のリハビリテーション計画書を移行先の事業所へ提供している。</t>
    <rPh sb="0" eb="2">
      <t>ツウショ</t>
    </rPh>
    <rPh sb="11" eb="14">
      <t>シュウリョウシャ</t>
    </rPh>
    <rPh sb="15" eb="17">
      <t>ツウショ</t>
    </rPh>
    <rPh sb="17" eb="19">
      <t>カイゴ</t>
    </rPh>
    <rPh sb="19" eb="20">
      <t>トウ</t>
    </rPh>
    <rPh sb="21" eb="24">
      <t>ジギョウショ</t>
    </rPh>
    <rPh sb="25" eb="27">
      <t>イコウ</t>
    </rPh>
    <rPh sb="30" eb="31">
      <t>ア</t>
    </rPh>
    <rPh sb="34" eb="36">
      <t>トウガイ</t>
    </rPh>
    <rPh sb="36" eb="39">
      <t>リヨウシャ</t>
    </rPh>
    <rPh sb="49" eb="52">
      <t>ケイカクショ</t>
    </rPh>
    <rPh sb="53" eb="55">
      <t>イコウ</t>
    </rPh>
    <rPh sb="55" eb="56">
      <t>サキ</t>
    </rPh>
    <rPh sb="57" eb="60">
      <t>ジギョウショ</t>
    </rPh>
    <rPh sb="61" eb="63">
      <t>テイキョウ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</si>
</sst>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平&quot;&quot;成&quot;00&quot;年&quot;"/>
    <numFmt numFmtId="177" formatCode="0_);[Red]\(0\)"/>
  </numFmts>
  <fonts count="13" x14ac:knownFonts="1">
    <font>
      <sz val="11"/>
      <name val="ＭＳ Ｐゴシック"/>
      <family val="3"/>
      <charset val="128"/>
    </font>
    <font>
      <sz val="6"/>
      <name val="ＭＳ Ｐゴシック"/>
      <family val="3"/>
      <charset val="128"/>
    </font>
    <font>
      <sz val="11"/>
      <name val="ＭＳ Ｐゴシック"/>
      <family val="3"/>
      <charset val="128"/>
    </font>
    <font>
      <b/>
      <sz val="14"/>
      <name val="ＭＳ Ｐゴシック"/>
      <family val="3"/>
      <charset val="128"/>
    </font>
    <font>
      <sz val="11"/>
      <name val="Century"/>
      <family val="1"/>
    </font>
    <font>
      <b/>
      <sz val="11"/>
      <name val="Century"/>
      <family val="1"/>
    </font>
    <font>
      <sz val="9"/>
      <name val="Century"/>
      <family val="1"/>
    </font>
    <font>
      <sz val="11"/>
      <name val="ＭＳ Ｐ明朝"/>
      <family val="1"/>
      <charset val="128"/>
    </font>
    <font>
      <sz val="14"/>
      <name val="Century"/>
      <family val="1"/>
    </font>
    <font>
      <sz val="11"/>
      <name val="ＭＳ Ｐゴシック"/>
      <family val="3"/>
      <charset val="128"/>
      <scheme val="minor"/>
    </font>
    <font>
      <b/>
      <sz val="11"/>
      <name val="ＭＳ Ｐ明朝"/>
      <family val="1"/>
      <charset val="128"/>
    </font>
    <font>
      <sz val="9"/>
      <name val="ＭＳ Ｐ明朝"/>
      <family val="1"/>
      <charset val="128"/>
    </font>
    <font>
      <b/>
      <sz val="11"/>
      <name val="ＭＳ Ｐ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s>
  <borders count="33">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theme="0" tint="-0.14996795556505021"/>
      </right>
      <top style="thin">
        <color indexed="64"/>
      </top>
      <bottom style="thin">
        <color theme="0" tint="-0.1499679555650502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indexed="64"/>
      </right>
      <top style="thin">
        <color indexed="64"/>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indexed="64"/>
      </left>
      <right style="thin">
        <color theme="0" tint="-0.14996795556505021"/>
      </right>
      <top style="thin">
        <color theme="0" tint="-0.14996795556505021"/>
      </top>
      <bottom style="thin">
        <color indexed="64"/>
      </bottom>
      <diagonal/>
    </border>
    <border>
      <left style="thin">
        <color theme="0" tint="-0.14996795556505021"/>
      </left>
      <right style="thin">
        <color theme="0" tint="-0.14996795556505021"/>
      </right>
      <top style="thin">
        <color theme="0" tint="-0.14996795556505021"/>
      </top>
      <bottom style="thin">
        <color indexed="64"/>
      </bottom>
      <diagonal/>
    </border>
    <border>
      <left/>
      <right style="thin">
        <color theme="0" tint="-0.14996795556505021"/>
      </right>
      <top style="thin">
        <color theme="0" tint="-0.14996795556505021"/>
      </top>
      <bottom style="thin">
        <color indexed="64"/>
      </bottom>
      <diagonal/>
    </border>
    <border>
      <left style="thin">
        <color indexed="64"/>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top style="thin">
        <color indexed="64"/>
      </top>
      <bottom style="thin">
        <color theme="0" tint="-0.14996795556505021"/>
      </bottom>
      <diagonal/>
    </border>
    <border>
      <left style="thin">
        <color indexed="64"/>
      </left>
      <right/>
      <top style="thin">
        <color theme="0" tint="-0.14996795556505021"/>
      </top>
      <bottom style="thin">
        <color indexed="64"/>
      </bottom>
      <diagonal/>
    </border>
    <border>
      <left/>
      <right/>
      <top style="thin">
        <color theme="0" tint="-0.14996795556505021"/>
      </top>
      <bottom style="thin">
        <color indexed="64"/>
      </bottom>
      <diagonal/>
    </border>
    <border>
      <left/>
      <right/>
      <top/>
      <bottom style="thin">
        <color theme="0" tint="-0.14996795556505021"/>
      </bottom>
      <diagonal/>
    </border>
    <border>
      <left style="thin">
        <color theme="0" tint="-0.14996795556505021"/>
      </left>
      <right/>
      <top style="thin">
        <color theme="0" tint="-0.14996795556505021"/>
      </top>
      <bottom style="thin">
        <color indexed="64"/>
      </bottom>
      <diagonal/>
    </border>
    <border>
      <left style="thin">
        <color theme="0" tint="-0.14996795556505021"/>
      </left>
      <right/>
      <top style="thin">
        <color indexed="64"/>
      </top>
      <bottom style="thin">
        <color theme="0" tint="-0.14996795556505021"/>
      </bottom>
      <diagonal/>
    </border>
    <border>
      <left style="thin">
        <color indexed="64"/>
      </left>
      <right/>
      <top/>
      <bottom style="thin">
        <color theme="0" tint="-0.14996795556505021"/>
      </bottom>
      <diagonal/>
    </border>
    <border>
      <left style="thin">
        <color theme="0" tint="-0.14996795556505021"/>
      </left>
      <right style="thin">
        <color indexed="64"/>
      </right>
      <top style="thin">
        <color indexed="64"/>
      </top>
      <bottom style="thin">
        <color indexed="64"/>
      </bottom>
      <diagonal/>
    </border>
    <border>
      <left style="thin">
        <color theme="0" tint="-0.14996795556505021"/>
      </left>
      <right style="thin">
        <color theme="0" tint="-0.14996795556505021"/>
      </right>
      <top style="thin">
        <color indexed="64"/>
      </top>
      <bottom style="thin">
        <color indexed="64"/>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indexed="64"/>
      </right>
      <top/>
      <bottom/>
      <diagonal/>
    </border>
    <border>
      <left style="thin">
        <color theme="0" tint="-0.14996795556505021"/>
      </left>
      <right style="thin">
        <color indexed="64"/>
      </right>
      <top/>
      <bottom style="thin">
        <color indexed="64"/>
      </bottom>
      <diagonal/>
    </border>
    <border>
      <left style="thin">
        <color indexed="64"/>
      </left>
      <right style="thin">
        <color theme="0" tint="-0.14996795556505021"/>
      </right>
      <top style="thin">
        <color theme="0" tint="-0.14996795556505021"/>
      </top>
      <bottom style="thin">
        <color theme="0" tint="-0.14996795556505021"/>
      </bottom>
      <diagonal/>
    </border>
    <border>
      <left style="thin">
        <color indexed="64"/>
      </left>
      <right style="thin">
        <color theme="0" tint="-0.14996795556505021"/>
      </right>
      <top style="thin">
        <color indexed="64"/>
      </top>
      <bottom style="thin">
        <color indexed="64"/>
      </bottom>
      <diagonal/>
    </border>
    <border>
      <left/>
      <right style="thin">
        <color theme="0" tint="-0.14996795556505021"/>
      </right>
      <top style="thin">
        <color indexed="64"/>
      </top>
      <bottom style="thin">
        <color theme="0" tint="-0.14996795556505021"/>
      </bottom>
      <diagonal/>
    </border>
    <border>
      <left/>
      <right style="thin">
        <color indexed="64"/>
      </right>
      <top style="thin">
        <color theme="0" tint="-0.14996795556505021"/>
      </top>
      <bottom style="thin">
        <color indexed="64"/>
      </bottom>
      <diagonal/>
    </border>
    <border>
      <left style="thin">
        <color theme="0" tint="-0.14996795556505021"/>
      </left>
      <right style="thin">
        <color indexed="64"/>
      </right>
      <top style="thin">
        <color indexed="64"/>
      </top>
      <bottom/>
      <diagonal/>
    </border>
    <border>
      <left style="thin">
        <color theme="0" tint="-0.14996795556505021"/>
      </left>
      <right style="thin">
        <color indexed="64"/>
      </right>
      <top style="thin">
        <color indexed="64"/>
      </top>
      <bottom style="thin">
        <color theme="0" tint="-0.14993743705557422"/>
      </bottom>
      <diagonal/>
    </border>
    <border>
      <left style="thin">
        <color theme="0" tint="-0.14996795556505021"/>
      </left>
      <right style="thin">
        <color indexed="64"/>
      </right>
      <top style="thin">
        <color theme="0" tint="-0.14993743705557422"/>
      </top>
      <bottom style="thin">
        <color theme="0" tint="-0.14993743705557422"/>
      </bottom>
      <diagonal/>
    </border>
    <border>
      <left style="thin">
        <color theme="0" tint="-0.14996795556505021"/>
      </left>
      <right style="thin">
        <color indexed="64"/>
      </right>
      <top style="thin">
        <color theme="0" tint="-0.14993743705557422"/>
      </top>
      <bottom style="thin">
        <color indexed="64"/>
      </bottom>
      <diagonal/>
    </border>
    <border>
      <left style="thin">
        <color theme="0" tint="-0.14996795556505021"/>
      </left>
      <right style="thin">
        <color indexed="64"/>
      </right>
      <top style="thin">
        <color theme="0" tint="-0.14993743705557422"/>
      </top>
      <bottom/>
      <diagonal/>
    </border>
  </borders>
  <cellStyleXfs count="3">
    <xf numFmtId="0" fontId="0" fillId="0" borderId="0"/>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68">
    <xf numFmtId="0" fontId="0" fillId="0" borderId="0" xfId="0"/>
    <xf numFmtId="38" fontId="4" fillId="0" borderId="0" xfId="1" applyFont="1" applyBorder="1" applyAlignment="1">
      <alignment vertical="center"/>
    </xf>
    <xf numFmtId="0" fontId="4" fillId="0" borderId="0" xfId="0" applyFont="1" applyAlignment="1">
      <alignment vertical="center"/>
    </xf>
    <xf numFmtId="38" fontId="6" fillId="0" borderId="0" xfId="1" applyFont="1" applyBorder="1" applyAlignment="1">
      <alignment vertical="center"/>
    </xf>
    <xf numFmtId="0" fontId="4" fillId="0" borderId="0" xfId="0" applyFont="1"/>
    <xf numFmtId="0" fontId="8" fillId="0" borderId="0" xfId="0" applyFont="1" applyAlignment="1">
      <alignment horizontal="left" vertical="center"/>
    </xf>
    <xf numFmtId="0" fontId="3" fillId="0" borderId="0" xfId="0" applyFont="1" applyAlignment="1">
      <alignment horizontal="left" vertical="center"/>
    </xf>
    <xf numFmtId="177" fontId="4" fillId="0" borderId="6" xfId="1" applyNumberFormat="1" applyFont="1" applyFill="1" applyBorder="1" applyAlignment="1">
      <alignment horizontal="center" vertical="center" wrapText="1"/>
    </xf>
    <xf numFmtId="0" fontId="4" fillId="0" borderId="8" xfId="0" applyFont="1" applyFill="1" applyBorder="1" applyAlignment="1">
      <alignment horizontal="center" vertical="center"/>
    </xf>
    <xf numFmtId="177" fontId="4" fillId="0" borderId="8" xfId="0" applyNumberFormat="1" applyFont="1" applyFill="1" applyBorder="1" applyAlignment="1">
      <alignment horizontal="center" vertical="center"/>
    </xf>
    <xf numFmtId="38" fontId="4" fillId="2" borderId="6" xfId="1" applyFont="1" applyFill="1" applyBorder="1" applyAlignment="1">
      <alignment horizontal="center" vertical="center"/>
    </xf>
    <xf numFmtId="38" fontId="4" fillId="2" borderId="21" xfId="1" applyFont="1" applyFill="1" applyBorder="1" applyAlignment="1">
      <alignment horizontal="center" vertical="center" wrapText="1"/>
    </xf>
    <xf numFmtId="38" fontId="4" fillId="2" borderId="6" xfId="1" applyFont="1" applyFill="1" applyBorder="1" applyAlignment="1">
      <alignment horizontal="center" vertical="center" wrapText="1"/>
    </xf>
    <xf numFmtId="0" fontId="4" fillId="2" borderId="3" xfId="0" applyFont="1" applyFill="1" applyBorder="1" applyAlignment="1">
      <alignment vertical="center"/>
    </xf>
    <xf numFmtId="0" fontId="4" fillId="2" borderId="4"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9" fillId="0" borderId="0" xfId="0" applyFont="1" applyAlignment="1">
      <alignment vertical="center"/>
    </xf>
    <xf numFmtId="0" fontId="4" fillId="0" borderId="0" xfId="0" applyFont="1" applyAlignment="1">
      <alignment horizontal="center" vertical="center"/>
    </xf>
    <xf numFmtId="177" fontId="4" fillId="0" borderId="6" xfId="1" applyNumberFormat="1" applyFont="1" applyFill="1" applyBorder="1" applyAlignment="1">
      <alignment vertical="center"/>
    </xf>
    <xf numFmtId="38" fontId="6" fillId="0" borderId="0" xfId="1" applyFont="1" applyAlignment="1">
      <alignment vertical="center"/>
    </xf>
    <xf numFmtId="9" fontId="4" fillId="3" borderId="16" xfId="2" applyNumberFormat="1" applyFont="1" applyFill="1" applyBorder="1" applyAlignment="1">
      <alignment vertical="center"/>
    </xf>
    <xf numFmtId="177" fontId="4" fillId="3" borderId="21" xfId="1" applyNumberFormat="1" applyFont="1" applyFill="1" applyBorder="1" applyAlignment="1">
      <alignment vertical="center"/>
    </xf>
    <xf numFmtId="177" fontId="4" fillId="3" borderId="6" xfId="1" applyNumberFormat="1" applyFont="1" applyFill="1" applyBorder="1" applyAlignment="1">
      <alignment vertical="center"/>
    </xf>
    <xf numFmtId="9" fontId="4" fillId="3" borderId="8" xfId="0" applyNumberFormat="1" applyFont="1" applyFill="1" applyBorder="1" applyAlignment="1">
      <alignment vertical="center"/>
    </xf>
    <xf numFmtId="0" fontId="7" fillId="0" borderId="0" xfId="0" applyFont="1" applyAlignment="1">
      <alignment vertical="center"/>
    </xf>
    <xf numFmtId="38" fontId="7" fillId="2" borderId="25" xfId="1" applyFont="1" applyFill="1" applyBorder="1" applyAlignment="1">
      <alignment horizontal="left" vertical="center" wrapText="1"/>
    </xf>
    <xf numFmtId="38" fontId="4" fillId="2" borderId="20" xfId="1" applyFont="1" applyFill="1" applyBorder="1" applyAlignment="1">
      <alignment horizontal="left" vertical="center" wrapText="1"/>
    </xf>
    <xf numFmtId="38" fontId="10" fillId="0" borderId="20" xfId="1" applyFont="1" applyFill="1" applyBorder="1" applyAlignment="1">
      <alignment horizontal="center" vertical="center"/>
    </xf>
    <xf numFmtId="38" fontId="5" fillId="0" borderId="20" xfId="1" applyFont="1" applyFill="1" applyBorder="1" applyAlignment="1">
      <alignment horizontal="center" vertical="center"/>
    </xf>
    <xf numFmtId="38" fontId="5" fillId="0" borderId="19" xfId="1"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38" fontId="4" fillId="2" borderId="10" xfId="1" applyFont="1" applyFill="1" applyBorder="1" applyAlignment="1">
      <alignment horizontal="left" vertical="center"/>
    </xf>
    <xf numFmtId="38" fontId="4" fillId="2" borderId="11" xfId="1" applyFont="1" applyFill="1" applyBorder="1" applyAlignment="1">
      <alignment horizontal="left" vertical="center"/>
    </xf>
    <xf numFmtId="38" fontId="4" fillId="2" borderId="13" xfId="1" applyFont="1" applyFill="1" applyBorder="1" applyAlignment="1">
      <alignment horizontal="left" vertical="center"/>
    </xf>
    <xf numFmtId="38" fontId="4" fillId="2" borderId="14" xfId="1" applyFont="1" applyFill="1" applyBorder="1" applyAlignment="1">
      <alignment horizontal="left" vertical="center"/>
    </xf>
    <xf numFmtId="38" fontId="4" fillId="2" borderId="1" xfId="1" applyFont="1" applyFill="1" applyBorder="1" applyAlignment="1">
      <alignment horizontal="left" vertical="center" wrapText="1"/>
    </xf>
    <xf numFmtId="38" fontId="4" fillId="2" borderId="2" xfId="1" applyFont="1" applyFill="1" applyBorder="1" applyAlignment="1">
      <alignment horizontal="left" vertical="center"/>
    </xf>
    <xf numFmtId="38" fontId="4" fillId="2" borderId="18" xfId="1" applyFont="1" applyFill="1" applyBorder="1" applyAlignment="1">
      <alignment horizontal="left" vertical="center"/>
    </xf>
    <xf numFmtId="38" fontId="4" fillId="2" borderId="15" xfId="1" applyFont="1" applyFill="1" applyBorder="1" applyAlignment="1">
      <alignment horizontal="left" vertical="center"/>
    </xf>
    <xf numFmtId="38" fontId="4" fillId="2" borderId="16" xfId="1" applyFont="1" applyFill="1" applyBorder="1" applyAlignment="1">
      <alignment horizontal="center" vertical="center" wrapText="1"/>
    </xf>
    <xf numFmtId="38" fontId="4" fillId="2" borderId="14" xfId="1" applyFont="1" applyFill="1" applyBorder="1" applyAlignment="1">
      <alignment horizontal="center" vertical="center" wrapText="1"/>
    </xf>
    <xf numFmtId="38" fontId="4" fillId="2" borderId="9" xfId="1" applyFont="1" applyFill="1" applyBorder="1" applyAlignment="1">
      <alignment horizontal="center" vertical="center" wrapText="1"/>
    </xf>
    <xf numFmtId="0" fontId="4" fillId="2" borderId="16"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27" xfId="0" applyFont="1" applyFill="1" applyBorder="1" applyAlignment="1">
      <alignment horizontal="center" vertical="center"/>
    </xf>
    <xf numFmtId="176" fontId="7" fillId="0" borderId="17" xfId="0" applyNumberFormat="1" applyFont="1" applyFill="1" applyBorder="1" applyAlignment="1">
      <alignment horizontal="center" vertical="center"/>
    </xf>
    <xf numFmtId="176" fontId="4" fillId="0" borderId="12" xfId="0" applyNumberFormat="1" applyFont="1" applyFill="1" applyBorder="1" applyAlignment="1">
      <alignment horizontal="center" vertical="center"/>
    </xf>
    <xf numFmtId="176" fontId="4" fillId="0" borderId="26" xfId="0" applyNumberFormat="1" applyFont="1" applyFill="1" applyBorder="1" applyAlignment="1">
      <alignment horizontal="center" vertical="center"/>
    </xf>
    <xf numFmtId="176" fontId="4" fillId="2" borderId="28" xfId="0" applyNumberFormat="1" applyFont="1" applyFill="1" applyBorder="1" applyAlignment="1">
      <alignment horizontal="center" vertical="center" wrapText="1"/>
    </xf>
    <xf numFmtId="176" fontId="4" fillId="2" borderId="22" xfId="0" applyNumberFormat="1" applyFont="1" applyFill="1" applyBorder="1" applyAlignment="1">
      <alignment horizontal="center" vertical="center" wrapText="1"/>
    </xf>
    <xf numFmtId="0" fontId="4" fillId="3" borderId="32" xfId="0" applyFont="1" applyFill="1" applyBorder="1" applyAlignment="1">
      <alignment horizontal="center" vertical="center"/>
    </xf>
    <xf numFmtId="0" fontId="4" fillId="3" borderId="22" xfId="0" applyFont="1" applyFill="1" applyBorder="1" applyAlignment="1">
      <alignment horizontal="center" vertical="center"/>
    </xf>
    <xf numFmtId="0" fontId="4" fillId="3" borderId="23" xfId="0" applyFont="1" applyFill="1" applyBorder="1" applyAlignment="1">
      <alignment horizontal="center" vertical="center"/>
    </xf>
    <xf numFmtId="38" fontId="4" fillId="2" borderId="25" xfId="1" applyFont="1" applyFill="1" applyBorder="1" applyAlignment="1">
      <alignment horizontal="left" vertical="center" wrapText="1"/>
    </xf>
    <xf numFmtId="176" fontId="4" fillId="2" borderId="29" xfId="0" applyNumberFormat="1" applyFont="1" applyFill="1" applyBorder="1" applyAlignment="1">
      <alignment horizontal="center" vertical="center" wrapText="1"/>
    </xf>
    <xf numFmtId="176" fontId="4" fillId="2" borderId="30" xfId="0" applyNumberFormat="1" applyFont="1" applyFill="1" applyBorder="1" applyAlignment="1">
      <alignment horizontal="center" vertical="center" wrapText="1"/>
    </xf>
    <xf numFmtId="0" fontId="4" fillId="3" borderId="30" xfId="0" applyFont="1" applyFill="1" applyBorder="1" applyAlignment="1">
      <alignment horizontal="center" vertical="center"/>
    </xf>
    <xf numFmtId="0" fontId="4" fillId="3" borderId="31" xfId="0" applyFont="1" applyFill="1" applyBorder="1" applyAlignment="1">
      <alignment horizontal="center" vertical="center"/>
    </xf>
    <xf numFmtId="38" fontId="7" fillId="2" borderId="10" xfId="1" applyFont="1" applyFill="1" applyBorder="1" applyAlignment="1">
      <alignment horizontal="left" vertical="center"/>
    </xf>
    <xf numFmtId="0" fontId="4" fillId="2" borderId="13" xfId="0" applyFont="1" applyFill="1" applyBorder="1" applyAlignment="1">
      <alignment horizontal="left" vertical="center"/>
    </xf>
    <xf numFmtId="0" fontId="4" fillId="2" borderId="14" xfId="0" applyFont="1" applyFill="1" applyBorder="1" applyAlignment="1">
      <alignment horizontal="left" vertical="center"/>
    </xf>
    <xf numFmtId="0" fontId="4" fillId="2" borderId="9" xfId="0" applyFont="1" applyFill="1" applyBorder="1" applyAlignment="1">
      <alignment horizontal="center" vertical="center"/>
    </xf>
    <xf numFmtId="38" fontId="4" fillId="2" borderId="3" xfId="1" applyFont="1" applyFill="1" applyBorder="1" applyAlignment="1">
      <alignment horizontal="left" vertical="center" wrapText="1"/>
    </xf>
    <xf numFmtId="38" fontId="4" fillId="2" borderId="4" xfId="1" applyFont="1" applyFill="1" applyBorder="1" applyAlignment="1">
      <alignment horizontal="left" vertical="center"/>
    </xf>
    <xf numFmtId="38" fontId="4" fillId="2" borderId="24" xfId="1" applyFont="1" applyFill="1" applyBorder="1" applyAlignment="1">
      <alignment horizontal="left" vertical="center"/>
    </xf>
    <xf numFmtId="38" fontId="4" fillId="2" borderId="6" xfId="1" applyFont="1" applyFill="1" applyBorder="1" applyAlignment="1">
      <alignment horizontal="left" vertical="center"/>
    </xf>
  </cellXfs>
  <cellStyles count="3">
    <cellStyle name="パーセント" xfId="2" builtinId="5"/>
    <cellStyle name="桁区切り" xfId="1" builtinId="6"/>
    <cellStyle name="標準" xfId="0" builtinId="0"/>
  </cellStyles>
  <dxfs count="4">
    <dxf>
      <fill>
        <patternFill>
          <bgColor indexed="45"/>
        </patternFill>
      </fill>
    </dxf>
    <dxf>
      <fill>
        <patternFill>
          <bgColor indexed="45"/>
        </patternFill>
      </fill>
    </dxf>
    <dxf>
      <fill>
        <patternFill>
          <bgColor indexed="45"/>
        </patternFill>
      </fill>
    </dxf>
    <dxf>
      <fill>
        <patternFill>
          <bgColor indexed="45"/>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B1:X29"/>
  <sheetViews>
    <sheetView showGridLines="0" tabSelected="1" view="pageBreakPreview" topLeftCell="A25" zoomScaleNormal="100" zoomScaleSheetLayoutView="100" workbookViewId="0">
      <selection activeCell="N39" sqref="N39"/>
    </sheetView>
  </sheetViews>
  <sheetFormatPr defaultRowHeight="14.25" x14ac:dyDescent="0.2"/>
  <cols>
    <col min="1" max="1" width="1.625" style="4" customWidth="1"/>
    <col min="2" max="21" width="6" style="4" customWidth="1"/>
    <col min="22" max="22" width="9.875" style="4" bestFit="1" customWidth="1"/>
    <col min="23" max="23" width="7" style="4" customWidth="1"/>
    <col min="24" max="24" width="1.875" style="4" customWidth="1"/>
    <col min="25" max="16384" width="9" style="4"/>
  </cols>
  <sheetData>
    <row r="1" spans="2:24" s="5" customFormat="1" ht="42.75" customHeight="1" x14ac:dyDescent="0.15">
      <c r="B1" s="6" t="s">
        <v>34</v>
      </c>
    </row>
    <row r="2" spans="2:24" s="2" customFormat="1" x14ac:dyDescent="0.15"/>
    <row r="3" spans="2:24" s="2" customFormat="1" x14ac:dyDescent="0.15">
      <c r="B3" s="25"/>
    </row>
    <row r="4" spans="2:24" s="2" customFormat="1" ht="18.75" customHeight="1" x14ac:dyDescent="0.15">
      <c r="B4" s="13" t="s">
        <v>4</v>
      </c>
      <c r="C4" s="14"/>
      <c r="D4" s="31"/>
      <c r="E4" s="31"/>
      <c r="F4" s="31"/>
      <c r="G4" s="31"/>
      <c r="H4" s="31"/>
      <c r="I4" s="31"/>
      <c r="J4" s="31"/>
      <c r="K4" s="31"/>
      <c r="L4" s="31"/>
      <c r="M4" s="31"/>
      <c r="N4" s="31"/>
      <c r="O4" s="32"/>
    </row>
    <row r="5" spans="2:24" s="2" customFormat="1" ht="18.75" customHeight="1" x14ac:dyDescent="0.15">
      <c r="B5" s="15" t="s">
        <v>5</v>
      </c>
      <c r="C5" s="16"/>
      <c r="D5" s="8"/>
      <c r="E5" s="9"/>
      <c r="F5" s="8" t="s">
        <v>9</v>
      </c>
      <c r="G5" s="9"/>
      <c r="H5" s="8" t="s">
        <v>10</v>
      </c>
      <c r="I5" s="44"/>
      <c r="J5" s="45"/>
      <c r="K5" s="45"/>
      <c r="L5" s="45"/>
      <c r="M5" s="45"/>
      <c r="N5" s="45"/>
      <c r="O5" s="46"/>
    </row>
    <row r="6" spans="2:24" s="2" customFormat="1" x14ac:dyDescent="0.15"/>
    <row r="7" spans="2:24" s="2" customFormat="1" x14ac:dyDescent="0.15"/>
    <row r="8" spans="2:24" s="2" customFormat="1" x14ac:dyDescent="0.15">
      <c r="B8" s="17" t="s">
        <v>0</v>
      </c>
    </row>
    <row r="9" spans="2:24" s="2" customFormat="1" ht="18.75" customHeight="1" x14ac:dyDescent="0.15">
      <c r="B9" s="37" t="s">
        <v>1</v>
      </c>
      <c r="C9" s="38"/>
      <c r="D9" s="38"/>
      <c r="E9" s="38"/>
      <c r="F9" s="38"/>
      <c r="G9" s="38"/>
      <c r="H9" s="38"/>
      <c r="I9" s="38"/>
      <c r="J9" s="47" t="s">
        <v>32</v>
      </c>
      <c r="K9" s="48"/>
      <c r="L9" s="48"/>
      <c r="M9" s="48"/>
      <c r="N9" s="48"/>
      <c r="O9" s="48"/>
      <c r="P9" s="48"/>
      <c r="Q9" s="48"/>
      <c r="R9" s="48"/>
      <c r="S9" s="48"/>
      <c r="T9" s="48"/>
      <c r="U9" s="48"/>
      <c r="V9" s="49"/>
      <c r="W9" s="50" t="s">
        <v>11</v>
      </c>
    </row>
    <row r="10" spans="2:24" s="18" customFormat="1" ht="18.75" customHeight="1" x14ac:dyDescent="0.15">
      <c r="B10" s="39"/>
      <c r="C10" s="40"/>
      <c r="D10" s="40"/>
      <c r="E10" s="40"/>
      <c r="F10" s="40"/>
      <c r="G10" s="40"/>
      <c r="H10" s="40"/>
      <c r="I10" s="40"/>
      <c r="J10" s="10" t="s">
        <v>12</v>
      </c>
      <c r="K10" s="10" t="s">
        <v>13</v>
      </c>
      <c r="L10" s="10" t="s">
        <v>14</v>
      </c>
      <c r="M10" s="10" t="s">
        <v>15</v>
      </c>
      <c r="N10" s="10" t="s">
        <v>16</v>
      </c>
      <c r="O10" s="10" t="s">
        <v>17</v>
      </c>
      <c r="P10" s="10" t="s">
        <v>18</v>
      </c>
      <c r="Q10" s="10" t="s">
        <v>19</v>
      </c>
      <c r="R10" s="10" t="s">
        <v>20</v>
      </c>
      <c r="S10" s="10" t="s">
        <v>21</v>
      </c>
      <c r="T10" s="10" t="s">
        <v>22</v>
      </c>
      <c r="U10" s="10" t="s">
        <v>23</v>
      </c>
      <c r="V10" s="11" t="s">
        <v>24</v>
      </c>
      <c r="W10" s="51"/>
    </row>
    <row r="11" spans="2:24" s="2" customFormat="1" ht="18.75" customHeight="1" x14ac:dyDescent="0.15">
      <c r="B11" s="33" t="s">
        <v>25</v>
      </c>
      <c r="C11" s="34"/>
      <c r="D11" s="34"/>
      <c r="E11" s="34"/>
      <c r="F11" s="34"/>
      <c r="G11" s="34"/>
      <c r="H11" s="34"/>
      <c r="I11" s="34"/>
      <c r="J11" s="19"/>
      <c r="K11" s="19"/>
      <c r="L11" s="19"/>
      <c r="M11" s="19"/>
      <c r="N11" s="19"/>
      <c r="O11" s="19"/>
      <c r="P11" s="19"/>
      <c r="Q11" s="19"/>
      <c r="R11" s="19"/>
      <c r="S11" s="19"/>
      <c r="T11" s="19"/>
      <c r="U11" s="19"/>
      <c r="V11" s="22" t="str">
        <f>IF(SUM(J11:U11)=0,"",SUM(J11:U11))</f>
        <v/>
      </c>
      <c r="W11" s="52" t="str">
        <f>IF(V13=0,"",IF(V13&gt;0.03,"可","否"))</f>
        <v/>
      </c>
    </row>
    <row r="12" spans="2:24" s="2" customFormat="1" ht="18.75" customHeight="1" x14ac:dyDescent="0.15">
      <c r="B12" s="33" t="s">
        <v>2</v>
      </c>
      <c r="C12" s="34"/>
      <c r="D12" s="34"/>
      <c r="E12" s="34"/>
      <c r="F12" s="34"/>
      <c r="G12" s="34"/>
      <c r="H12" s="34"/>
      <c r="I12" s="34"/>
      <c r="J12" s="19"/>
      <c r="K12" s="19"/>
      <c r="L12" s="19"/>
      <c r="M12" s="19"/>
      <c r="N12" s="19"/>
      <c r="O12" s="19"/>
      <c r="P12" s="19"/>
      <c r="Q12" s="19"/>
      <c r="R12" s="19"/>
      <c r="S12" s="19"/>
      <c r="T12" s="19"/>
      <c r="U12" s="19"/>
      <c r="V12" s="22" t="str">
        <f>IF(SUM(J12:U12)=0,"",SUM(J12:U12))</f>
        <v/>
      </c>
      <c r="W12" s="53"/>
    </row>
    <row r="13" spans="2:24" s="2" customFormat="1" ht="18.75" customHeight="1" x14ac:dyDescent="0.15">
      <c r="B13" s="35" t="s">
        <v>3</v>
      </c>
      <c r="C13" s="36"/>
      <c r="D13" s="36"/>
      <c r="E13" s="36"/>
      <c r="F13" s="36"/>
      <c r="G13" s="36"/>
      <c r="H13" s="36"/>
      <c r="I13" s="36"/>
      <c r="J13" s="41"/>
      <c r="K13" s="42"/>
      <c r="L13" s="42"/>
      <c r="M13" s="42"/>
      <c r="N13" s="42"/>
      <c r="O13" s="42"/>
      <c r="P13" s="42"/>
      <c r="Q13" s="42"/>
      <c r="R13" s="42"/>
      <c r="S13" s="42"/>
      <c r="T13" s="42"/>
      <c r="U13" s="43"/>
      <c r="V13" s="21">
        <f>IFERROR(ROUNDUP(V12/V11,2),0)</f>
        <v>0</v>
      </c>
      <c r="W13" s="54"/>
    </row>
    <row r="14" spans="2:24" s="2" customFormat="1" ht="13.5" customHeight="1" x14ac:dyDescent="0.15">
      <c r="B14" s="3" t="s">
        <v>8</v>
      </c>
      <c r="C14" s="1"/>
      <c r="D14" s="1"/>
      <c r="E14" s="1"/>
      <c r="F14" s="1"/>
      <c r="G14" s="1"/>
      <c r="H14" s="1"/>
      <c r="I14" s="1"/>
      <c r="J14" s="1"/>
      <c r="K14" s="1"/>
      <c r="L14" s="1"/>
      <c r="M14" s="1"/>
      <c r="N14" s="1"/>
      <c r="O14" s="1"/>
      <c r="P14" s="1"/>
      <c r="Q14" s="1"/>
      <c r="R14" s="1"/>
      <c r="S14" s="1"/>
      <c r="T14" s="1"/>
      <c r="U14" s="1"/>
      <c r="V14" s="1"/>
      <c r="W14" s="1"/>
      <c r="X14" s="1"/>
    </row>
    <row r="15" spans="2:24" s="2" customFormat="1" ht="13.5" customHeight="1" x14ac:dyDescent="0.15">
      <c r="B15" s="1"/>
      <c r="C15" s="1"/>
      <c r="D15" s="1"/>
      <c r="E15" s="1"/>
      <c r="F15" s="1"/>
      <c r="G15" s="1"/>
      <c r="H15" s="1"/>
      <c r="I15" s="1"/>
      <c r="J15" s="1"/>
      <c r="K15" s="1"/>
      <c r="L15" s="1"/>
      <c r="M15" s="1"/>
      <c r="N15" s="1"/>
      <c r="O15" s="1"/>
      <c r="P15" s="1"/>
      <c r="Q15" s="1"/>
      <c r="R15" s="1"/>
      <c r="S15" s="1"/>
      <c r="T15" s="1"/>
      <c r="U15" s="1"/>
      <c r="V15" s="1"/>
      <c r="W15" s="1"/>
      <c r="X15" s="1"/>
    </row>
    <row r="16" spans="2:24" s="2" customFormat="1" x14ac:dyDescent="0.15">
      <c r="B16" s="17" t="s">
        <v>7</v>
      </c>
    </row>
    <row r="17" spans="2:23" s="2" customFormat="1" ht="18.75" customHeight="1" x14ac:dyDescent="0.15">
      <c r="B17" s="64" t="s">
        <v>28</v>
      </c>
      <c r="C17" s="65"/>
      <c r="D17" s="65"/>
      <c r="E17" s="65"/>
      <c r="F17" s="65"/>
      <c r="G17" s="65"/>
      <c r="H17" s="65"/>
      <c r="I17" s="65"/>
      <c r="J17" s="47" t="s">
        <v>32</v>
      </c>
      <c r="K17" s="48"/>
      <c r="L17" s="48"/>
      <c r="M17" s="48"/>
      <c r="N17" s="48"/>
      <c r="O17" s="48"/>
      <c r="P17" s="48"/>
      <c r="Q17" s="48"/>
      <c r="R17" s="48"/>
      <c r="S17" s="48"/>
      <c r="T17" s="48"/>
      <c r="U17" s="48"/>
      <c r="V17" s="49"/>
      <c r="W17" s="56" t="s">
        <v>11</v>
      </c>
    </row>
    <row r="18" spans="2:23" s="18" customFormat="1" ht="18.75" customHeight="1" x14ac:dyDescent="0.15">
      <c r="B18" s="66"/>
      <c r="C18" s="67"/>
      <c r="D18" s="67"/>
      <c r="E18" s="67"/>
      <c r="F18" s="67"/>
      <c r="G18" s="67"/>
      <c r="H18" s="67"/>
      <c r="I18" s="67"/>
      <c r="J18" s="10" t="s">
        <v>12</v>
      </c>
      <c r="K18" s="10" t="s">
        <v>13</v>
      </c>
      <c r="L18" s="10" t="s">
        <v>14</v>
      </c>
      <c r="M18" s="10" t="s">
        <v>15</v>
      </c>
      <c r="N18" s="10" t="s">
        <v>16</v>
      </c>
      <c r="O18" s="10" t="s">
        <v>17</v>
      </c>
      <c r="P18" s="10" t="s">
        <v>18</v>
      </c>
      <c r="Q18" s="10" t="s">
        <v>19</v>
      </c>
      <c r="R18" s="10" t="s">
        <v>20</v>
      </c>
      <c r="S18" s="10" t="s">
        <v>21</v>
      </c>
      <c r="T18" s="10" t="s">
        <v>22</v>
      </c>
      <c r="U18" s="10" t="s">
        <v>23</v>
      </c>
      <c r="V18" s="12" t="s">
        <v>24</v>
      </c>
      <c r="W18" s="57"/>
    </row>
    <row r="19" spans="2:23" s="18" customFormat="1" ht="18.75" customHeight="1" x14ac:dyDescent="0.15">
      <c r="B19" s="33" t="s">
        <v>26</v>
      </c>
      <c r="C19" s="34"/>
      <c r="D19" s="34"/>
      <c r="E19" s="34"/>
      <c r="F19" s="34"/>
      <c r="G19" s="34"/>
      <c r="H19" s="34"/>
      <c r="I19" s="34"/>
      <c r="J19" s="10"/>
      <c r="K19" s="10"/>
      <c r="L19" s="10"/>
      <c r="M19" s="10"/>
      <c r="N19" s="10"/>
      <c r="O19" s="10"/>
      <c r="P19" s="10"/>
      <c r="Q19" s="10"/>
      <c r="R19" s="10"/>
      <c r="S19" s="10"/>
      <c r="T19" s="10"/>
      <c r="U19" s="10"/>
      <c r="V19" s="7"/>
      <c r="W19" s="58" t="str">
        <f>IF(V22=0,"",IF(V22&gt;0.27,"可","否"))</f>
        <v/>
      </c>
    </row>
    <row r="20" spans="2:23" s="18" customFormat="1" ht="18.75" customHeight="1" x14ac:dyDescent="0.15">
      <c r="B20" s="33" t="s">
        <v>27</v>
      </c>
      <c r="C20" s="34"/>
      <c r="D20" s="34"/>
      <c r="E20" s="34"/>
      <c r="F20" s="34"/>
      <c r="G20" s="34"/>
      <c r="H20" s="34"/>
      <c r="I20" s="34"/>
      <c r="J20" s="19"/>
      <c r="K20" s="19"/>
      <c r="L20" s="19"/>
      <c r="M20" s="19"/>
      <c r="N20" s="19"/>
      <c r="O20" s="19"/>
      <c r="P20" s="19"/>
      <c r="Q20" s="19"/>
      <c r="R20" s="19"/>
      <c r="S20" s="19"/>
      <c r="T20" s="19"/>
      <c r="U20" s="19"/>
      <c r="V20" s="23" t="str">
        <f>IF(SUM(J20:U20)=0,"",SUM(J20:U20))</f>
        <v/>
      </c>
      <c r="W20" s="58"/>
    </row>
    <row r="21" spans="2:23" s="18" customFormat="1" ht="18.75" customHeight="1" x14ac:dyDescent="0.15">
      <c r="B21" s="60" t="s">
        <v>29</v>
      </c>
      <c r="C21" s="34"/>
      <c r="D21" s="34"/>
      <c r="E21" s="34"/>
      <c r="F21" s="34"/>
      <c r="G21" s="34"/>
      <c r="H21" s="34"/>
      <c r="I21" s="34"/>
      <c r="J21" s="19"/>
      <c r="K21" s="19"/>
      <c r="L21" s="19"/>
      <c r="M21" s="19"/>
      <c r="N21" s="19"/>
      <c r="O21" s="19"/>
      <c r="P21" s="19"/>
      <c r="Q21" s="19"/>
      <c r="R21" s="19"/>
      <c r="S21" s="19"/>
      <c r="T21" s="19"/>
      <c r="U21" s="19"/>
      <c r="V21" s="23" t="str">
        <f>IF(SUM(J21:U21)=0,"",SUM(J21:U21))</f>
        <v/>
      </c>
      <c r="W21" s="58"/>
    </row>
    <row r="22" spans="2:23" s="2" customFormat="1" ht="18.75" customHeight="1" x14ac:dyDescent="0.15">
      <c r="B22" s="61" t="s">
        <v>30</v>
      </c>
      <c r="C22" s="62"/>
      <c r="D22" s="62"/>
      <c r="E22" s="62"/>
      <c r="F22" s="62"/>
      <c r="G22" s="62"/>
      <c r="H22" s="62"/>
      <c r="I22" s="62"/>
      <c r="J22" s="44"/>
      <c r="K22" s="45"/>
      <c r="L22" s="45"/>
      <c r="M22" s="45"/>
      <c r="N22" s="45"/>
      <c r="O22" s="45"/>
      <c r="P22" s="45"/>
      <c r="Q22" s="45"/>
      <c r="R22" s="45"/>
      <c r="S22" s="45"/>
      <c r="T22" s="45"/>
      <c r="U22" s="63"/>
      <c r="V22" s="24">
        <f>IFERROR(ROUNDDOWN((12*(V20+V21)/2/V19),2),0)</f>
        <v>0</v>
      </c>
      <c r="W22" s="59"/>
    </row>
    <row r="23" spans="2:23" s="2" customFormat="1" x14ac:dyDescent="0.15">
      <c r="B23" s="3" t="s">
        <v>8</v>
      </c>
    </row>
    <row r="24" spans="2:23" s="2" customFormat="1" x14ac:dyDescent="0.15"/>
    <row r="25" spans="2:23" s="2" customFormat="1" x14ac:dyDescent="0.15">
      <c r="B25" s="17" t="s">
        <v>6</v>
      </c>
    </row>
    <row r="26" spans="2:23" s="20" customFormat="1" ht="76.5" customHeight="1" x14ac:dyDescent="0.15">
      <c r="B26" s="55" t="s">
        <v>35</v>
      </c>
      <c r="C26" s="27"/>
      <c r="D26" s="27"/>
      <c r="E26" s="27"/>
      <c r="F26" s="27"/>
      <c r="G26" s="27"/>
      <c r="H26" s="27"/>
      <c r="I26" s="27"/>
      <c r="J26" s="27"/>
      <c r="K26" s="27"/>
      <c r="L26" s="27"/>
      <c r="M26" s="27"/>
      <c r="N26" s="27"/>
      <c r="O26" s="28" t="s">
        <v>31</v>
      </c>
      <c r="P26" s="29"/>
      <c r="Q26" s="29"/>
      <c r="R26" s="29"/>
      <c r="S26" s="30"/>
    </row>
    <row r="27" spans="2:23" s="2" customFormat="1" ht="7.5" customHeight="1" x14ac:dyDescent="0.15"/>
    <row r="28" spans="2:23" x14ac:dyDescent="0.2">
      <c r="B28" s="17" t="s">
        <v>33</v>
      </c>
      <c r="C28" s="2"/>
      <c r="D28" s="2"/>
      <c r="E28" s="2"/>
      <c r="F28" s="2"/>
      <c r="G28" s="2"/>
      <c r="H28" s="2"/>
      <c r="I28" s="2"/>
      <c r="J28" s="2"/>
      <c r="K28" s="2"/>
      <c r="L28" s="2"/>
      <c r="M28" s="2"/>
      <c r="N28" s="2"/>
      <c r="O28" s="2"/>
      <c r="P28" s="2"/>
      <c r="Q28" s="2"/>
      <c r="R28" s="2"/>
      <c r="S28" s="2"/>
    </row>
    <row r="29" spans="2:23" ht="63" customHeight="1" x14ac:dyDescent="0.2">
      <c r="B29" s="26" t="s">
        <v>36</v>
      </c>
      <c r="C29" s="27"/>
      <c r="D29" s="27"/>
      <c r="E29" s="27"/>
      <c r="F29" s="27"/>
      <c r="G29" s="27"/>
      <c r="H29" s="27"/>
      <c r="I29" s="27"/>
      <c r="J29" s="27"/>
      <c r="K29" s="27"/>
      <c r="L29" s="27"/>
      <c r="M29" s="27"/>
      <c r="N29" s="27"/>
      <c r="O29" s="28" t="s">
        <v>31</v>
      </c>
      <c r="P29" s="29"/>
      <c r="Q29" s="29"/>
      <c r="R29" s="29"/>
      <c r="S29" s="30"/>
    </row>
  </sheetData>
  <mergeCells count="23">
    <mergeCell ref="W9:W10"/>
    <mergeCell ref="W11:W13"/>
    <mergeCell ref="B26:N26"/>
    <mergeCell ref="O26:S26"/>
    <mergeCell ref="W17:W18"/>
    <mergeCell ref="W19:W22"/>
    <mergeCell ref="B19:I19"/>
    <mergeCell ref="B20:I20"/>
    <mergeCell ref="B21:I21"/>
    <mergeCell ref="B22:I22"/>
    <mergeCell ref="J22:U22"/>
    <mergeCell ref="B17:I18"/>
    <mergeCell ref="J17:V17"/>
    <mergeCell ref="B29:N29"/>
    <mergeCell ref="O29:S29"/>
    <mergeCell ref="D4:O4"/>
    <mergeCell ref="B12:I12"/>
    <mergeCell ref="B11:I11"/>
    <mergeCell ref="B13:I13"/>
    <mergeCell ref="B9:I10"/>
    <mergeCell ref="J13:U13"/>
    <mergeCell ref="I5:O5"/>
    <mergeCell ref="J9:V9"/>
  </mergeCells>
  <phoneticPr fontId="1"/>
  <conditionalFormatting sqref="J11:L12">
    <cfRule type="expression" dxfId="3" priority="7" stopIfTrue="1">
      <formula>#REF!=1</formula>
    </cfRule>
  </conditionalFormatting>
  <conditionalFormatting sqref="M11:T12">
    <cfRule type="expression" dxfId="2" priority="6" stopIfTrue="1">
      <formula>#REF!=1</formula>
    </cfRule>
  </conditionalFormatting>
  <conditionalFormatting sqref="M20:T21">
    <cfRule type="expression" dxfId="1" priority="1" stopIfTrue="1">
      <formula>#REF!=1</formula>
    </cfRule>
  </conditionalFormatting>
  <conditionalFormatting sqref="J20:L21">
    <cfRule type="expression" dxfId="0" priority="2" stopIfTrue="1">
      <formula>#REF!=1</formula>
    </cfRule>
  </conditionalFormatting>
  <pageMargins left="0.51181102362204722" right="0.51181102362204722" top="0.74803149606299213" bottom="0.74803149606299213" header="0.31496062992125984" footer="0.31496062992125984"/>
  <pageSetup paperSize="9" scale="8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要件確認表</vt:lpstr>
      <vt:lpstr>要件確認表!Print_Area</vt:lpstr>
    </vt:vector>
  </TitlesOfParts>
  <Company>長野県庁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長野県</dc:creator>
  <cp:lastModifiedBy>山梨県</cp:lastModifiedBy>
  <cp:lastPrinted>2018-04-26T04:41:44Z</cp:lastPrinted>
  <dcterms:created xsi:type="dcterms:W3CDTF">2009-03-17T00:48:44Z</dcterms:created>
  <dcterms:modified xsi:type="dcterms:W3CDTF">2021-03-25T02:06:40Z</dcterms:modified>
</cp:coreProperties>
</file>