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tabRatio="602" activeTab="0"/>
  </bookViews>
  <sheets>
    <sheet name="H19.03在外" sheetId="1" r:id="rId1"/>
  </sheets>
  <definedNames>
    <definedName name="_xlnm.Print_Area" localSheetId="0">'H19.03在外'!$B$1:$M$29</definedName>
  </definedNames>
  <calcPr fullCalcOnLoad="1"/>
</workbook>
</file>

<file path=xl/sharedStrings.xml><?xml version="1.0" encoding="utf-8"?>
<sst xmlns="http://schemas.openxmlformats.org/spreadsheetml/2006/main" count="54" uniqueCount="52">
  <si>
    <t>番</t>
  </si>
  <si>
    <t xml:space="preserve"> 1</t>
  </si>
  <si>
    <t xml:space="preserve"> 2</t>
  </si>
  <si>
    <t>富士吉田市</t>
  </si>
  <si>
    <t xml:space="preserve">   市    　計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</si>
  <si>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</si>
  <si>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</si>
  <si>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</si>
  <si>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</si>
  <si>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</si>
  <si>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</si>
  <si>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女</t>
  </si>
  <si>
    <t>計</t>
  </si>
  <si>
    <t>甲府市</t>
  </si>
  <si>
    <t>昭和町</t>
  </si>
  <si>
    <t>山梨市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</si>
  <si>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</si>
  <si>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</si>
  <si>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</si>
  <si>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</si>
  <si>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</si>
  <si>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</si>
  <si>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</si>
  <si>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</si>
  <si>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</si>
  <si>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</si>
  <si>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</si>
  <si>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</si>
  <si>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</si>
  <si>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</si>
  <si>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</si>
  <si>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</si>
  <si>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</si>
  <si>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西桂町</t>
  </si>
  <si>
    <t>山中湖村</t>
  </si>
  <si>
    <t>在外選挙人名簿登録者数</t>
  </si>
  <si>
    <t>富士河口湖町</t>
  </si>
  <si>
    <t>笛吹市</t>
  </si>
  <si>
    <t>甲斐市</t>
  </si>
  <si>
    <t>上野原市</t>
  </si>
  <si>
    <t>甲州市</t>
  </si>
  <si>
    <t>市川三郷町</t>
  </si>
  <si>
    <t>中央市</t>
  </si>
  <si>
    <t>　　　　　（平成１９年３月２日現在）</t>
  </si>
  <si>
    <t>増 減　　　　　　　　　対H18.12.2              現在</t>
  </si>
  <si>
    <t>号</t>
  </si>
  <si>
    <t>男</t>
  </si>
  <si>
    <t>市町村名</t>
  </si>
  <si>
    <t>－</t>
  </si>
  <si>
    <t>北杜市</t>
  </si>
  <si>
    <t>中巨摩郡</t>
  </si>
  <si>
    <t>増減対H18.12.2現在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</si>
</sst>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182" fontId="12" fillId="0" borderId="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distributed" vertical="center"/>
    </xf>
    <xf numFmtId="182" fontId="0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shrinkToFit="1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 shrinkToFit="1"/>
    </xf>
    <xf numFmtId="3" fontId="10" fillId="0" borderId="5" xfId="0" applyNumberFormat="1" applyFont="1" applyFill="1" applyBorder="1" applyAlignment="1">
      <alignment vertical="center" shrinkToFit="1"/>
    </xf>
    <xf numFmtId="3" fontId="10" fillId="0" borderId="6" xfId="0" applyNumberFormat="1" applyFont="1" applyFill="1" applyBorder="1" applyAlignment="1">
      <alignment vertical="center" shrinkToFit="1"/>
    </xf>
    <xf numFmtId="3" fontId="12" fillId="0" borderId="2" xfId="0" applyNumberFormat="1" applyFont="1" applyFill="1" applyBorder="1" applyAlignment="1">
      <alignment vertical="center"/>
    </xf>
    <xf numFmtId="184" fontId="4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distributed" vertical="center"/>
    </xf>
    <xf numFmtId="184" fontId="12" fillId="0" borderId="2" xfId="0" applyNumberFormat="1" applyFont="1" applyFill="1" applyBorder="1" applyAlignment="1">
      <alignment vertical="center"/>
    </xf>
    <xf numFmtId="184" fontId="11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shrinkToFit="1"/>
    </xf>
    <xf numFmtId="3" fontId="8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shrinkToFit="1"/>
    </xf>
    <xf numFmtId="3" fontId="11" fillId="0" borderId="0" xfId="0" applyNumberFormat="1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N33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5" customWidth="1"/>
    <col min="4" max="7" width="8.8984375" style="2" customWidth="1"/>
    <col min="8" max="8" width="2.59765625" style="2" customWidth="1"/>
    <col min="9" max="9" width="12.3984375" style="5" customWidth="1"/>
    <col min="10" max="13" width="8.898437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38.25" customHeight="1">
      <c r="B1" s="65" t="s">
        <v>35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s="4" customFormat="1" ht="16.5" customHeight="1">
      <c r="A2" s="6"/>
      <c r="B2" s="7"/>
      <c r="C2" s="8"/>
      <c r="D2" s="7"/>
      <c r="E2" s="7"/>
      <c r="F2" s="7"/>
      <c r="G2" s="7"/>
      <c r="H2" s="7"/>
      <c r="I2" s="66" t="s">
        <v>43</v>
      </c>
      <c r="J2" s="66"/>
      <c r="K2" s="66"/>
      <c r="L2" s="66"/>
      <c r="M2" s="66"/>
      <c r="N2" s="6"/>
    </row>
    <row r="3" spans="1:14" s="4" customFormat="1" ht="27" customHeight="1">
      <c r="A3" s="7"/>
      <c r="B3" s="26" t="s">
        <v>0</v>
      </c>
      <c r="C3" s="70" t="s">
        <v>29</v>
      </c>
      <c r="D3" s="67" t="s">
        <v>28</v>
      </c>
      <c r="E3" s="68"/>
      <c r="F3" s="69"/>
      <c r="G3" s="57" t="s">
        <v>44</v>
      </c>
      <c r="H3" s="26" t="s">
        <v>0</v>
      </c>
      <c r="I3" s="70" t="s">
        <v>47</v>
      </c>
      <c r="J3" s="67" t="s">
        <v>28</v>
      </c>
      <c r="K3" s="68"/>
      <c r="L3" s="69"/>
      <c r="M3" s="54" t="str">
        <f>G3</f>
        <v>増 減　　　　　　　　　対H18.12.2              現在</v>
      </c>
      <c r="N3" s="7"/>
    </row>
    <row r="4" spans="1:14" s="4" customFormat="1" ht="27" customHeight="1">
      <c r="A4" s="7"/>
      <c r="B4" s="27" t="s">
        <v>45</v>
      </c>
      <c r="C4" s="71"/>
      <c r="D4" s="72" t="s">
        <v>46</v>
      </c>
      <c r="E4" s="60" t="s">
        <v>11</v>
      </c>
      <c r="F4" s="61" t="s">
        <v>12</v>
      </c>
      <c r="G4" s="58"/>
      <c r="H4" s="27" t="s">
        <v>30</v>
      </c>
      <c r="I4" s="71"/>
      <c r="J4" s="60" t="str">
        <f>D4</f>
        <v>男</v>
      </c>
      <c r="K4" s="60" t="str">
        <f>E4</f>
        <v>女</v>
      </c>
      <c r="L4" s="50" t="str">
        <f>F4</f>
        <v>計</v>
      </c>
      <c r="M4" s="55"/>
      <c r="N4" s="7"/>
    </row>
    <row r="5" spans="1:14" s="4" customFormat="1" ht="27" customHeight="1">
      <c r="A5" s="7"/>
      <c r="B5" s="28"/>
      <c r="C5" s="25"/>
      <c r="D5" s="73"/>
      <c r="E5" s="60"/>
      <c r="F5" s="62"/>
      <c r="G5" s="59"/>
      <c r="H5" s="28"/>
      <c r="I5" s="25"/>
      <c r="J5" s="60"/>
      <c r="K5" s="60"/>
      <c r="L5" s="50"/>
      <c r="M5" s="56"/>
      <c r="N5" s="7"/>
    </row>
    <row r="6" spans="1:14" s="4" customFormat="1" ht="27" customHeight="1">
      <c r="A6" s="7"/>
      <c r="B6" s="18" t="s">
        <v>1</v>
      </c>
      <c r="C6" s="19" t="s">
        <v>13</v>
      </c>
      <c r="D6" s="20">
        <v>62</v>
      </c>
      <c r="E6" s="20">
        <v>63</v>
      </c>
      <c r="F6" s="21">
        <v>125</v>
      </c>
      <c r="G6" s="30">
        <v>3</v>
      </c>
      <c r="H6" s="41">
        <v>20</v>
      </c>
      <c r="I6" s="19" t="s">
        <v>14</v>
      </c>
      <c r="J6" s="17">
        <v>6</v>
      </c>
      <c r="K6" s="17">
        <v>5</v>
      </c>
      <c r="L6" s="21">
        <v>11</v>
      </c>
      <c r="M6" s="30">
        <v>-1</v>
      </c>
      <c r="N6" s="9"/>
    </row>
    <row r="7" spans="1:14" s="4" customFormat="1" ht="27" customHeight="1">
      <c r="A7" s="7"/>
      <c r="B7" s="18" t="s">
        <v>2</v>
      </c>
      <c r="C7" s="23" t="s">
        <v>3</v>
      </c>
      <c r="D7" s="17">
        <v>14</v>
      </c>
      <c r="E7" s="17">
        <v>15</v>
      </c>
      <c r="F7" s="21">
        <v>29</v>
      </c>
      <c r="G7" s="30">
        <v>0</v>
      </c>
      <c r="H7" s="52" t="s">
        <v>50</v>
      </c>
      <c r="I7" s="53"/>
      <c r="J7" s="31">
        <f>J6</f>
        <v>6</v>
      </c>
      <c r="K7" s="31">
        <f>K6</f>
        <v>5</v>
      </c>
      <c r="L7" s="31">
        <f>L6</f>
        <v>11</v>
      </c>
      <c r="M7" s="40">
        <f>M6</f>
        <v>-1</v>
      </c>
      <c r="N7" s="9"/>
    </row>
    <row r="8" spans="1:14" s="4" customFormat="1" ht="27" customHeight="1">
      <c r="A8" s="7"/>
      <c r="B8" s="18">
        <v>3</v>
      </c>
      <c r="C8" s="19" t="s">
        <v>21</v>
      </c>
      <c r="D8" s="17">
        <v>10</v>
      </c>
      <c r="E8" s="17">
        <v>5</v>
      </c>
      <c r="F8" s="21">
        <v>15</v>
      </c>
      <c r="G8" s="30">
        <v>0</v>
      </c>
      <c r="H8" s="18">
        <v>21</v>
      </c>
      <c r="I8" s="19" t="s">
        <v>23</v>
      </c>
      <c r="J8" s="17">
        <v>1</v>
      </c>
      <c r="K8" s="17">
        <v>1</v>
      </c>
      <c r="L8" s="21">
        <v>2</v>
      </c>
      <c r="M8" s="30">
        <v>0</v>
      </c>
      <c r="N8" s="9"/>
    </row>
    <row r="9" spans="1:14" s="4" customFormat="1" ht="27" customHeight="1">
      <c r="A9" s="7"/>
      <c r="B9" s="18">
        <v>4</v>
      </c>
      <c r="C9" s="19" t="s">
        <v>15</v>
      </c>
      <c r="D9" s="17">
        <v>10</v>
      </c>
      <c r="E9" s="17">
        <v>14</v>
      </c>
      <c r="F9" s="21">
        <v>24</v>
      </c>
      <c r="G9" s="30">
        <v>0</v>
      </c>
      <c r="H9" s="18">
        <v>22</v>
      </c>
      <c r="I9" s="19" t="s">
        <v>33</v>
      </c>
      <c r="J9" s="17">
        <v>0</v>
      </c>
      <c r="K9" s="17">
        <v>0</v>
      </c>
      <c r="L9" s="21">
        <v>0</v>
      </c>
      <c r="M9" s="30">
        <v>0</v>
      </c>
      <c r="N9" s="9"/>
    </row>
    <row r="10" spans="1:14" s="4" customFormat="1" ht="27" customHeight="1">
      <c r="A10" s="7"/>
      <c r="B10" s="18">
        <v>5</v>
      </c>
      <c r="C10" s="19" t="s">
        <v>22</v>
      </c>
      <c r="D10" s="17">
        <v>9</v>
      </c>
      <c r="E10" s="17">
        <v>10</v>
      </c>
      <c r="F10" s="21">
        <v>19</v>
      </c>
      <c r="G10" s="30">
        <v>2</v>
      </c>
      <c r="H10" s="18">
        <v>23</v>
      </c>
      <c r="I10" s="19" t="s">
        <v>24</v>
      </c>
      <c r="J10" s="17">
        <v>5</v>
      </c>
      <c r="K10" s="17">
        <v>3</v>
      </c>
      <c r="L10" s="21">
        <v>8</v>
      </c>
      <c r="M10" s="30">
        <v>0</v>
      </c>
      <c r="N10" s="9"/>
    </row>
    <row r="11" spans="1:14" s="4" customFormat="1" ht="27" customHeight="1">
      <c r="A11" s="7"/>
      <c r="B11" s="18">
        <v>6</v>
      </c>
      <c r="C11" s="19" t="s">
        <v>32</v>
      </c>
      <c r="D11" s="17">
        <v>14</v>
      </c>
      <c r="E11" s="17">
        <v>6</v>
      </c>
      <c r="F11" s="21">
        <v>20</v>
      </c>
      <c r="G11" s="30">
        <v>2</v>
      </c>
      <c r="H11" s="18">
        <v>24</v>
      </c>
      <c r="I11" s="19" t="s">
        <v>34</v>
      </c>
      <c r="J11" s="17">
        <v>2</v>
      </c>
      <c r="K11" s="17">
        <v>2</v>
      </c>
      <c r="L11" s="21">
        <v>4</v>
      </c>
      <c r="M11" s="30">
        <v>0</v>
      </c>
      <c r="N11" s="9"/>
    </row>
    <row r="12" spans="1:14" s="4" customFormat="1" ht="27" customHeight="1">
      <c r="A12" s="7"/>
      <c r="B12" s="18">
        <v>7</v>
      </c>
      <c r="C12" s="24" t="s">
        <v>31</v>
      </c>
      <c r="D12" s="17">
        <v>25</v>
      </c>
      <c r="E12" s="17">
        <v>11</v>
      </c>
      <c r="F12" s="21">
        <v>36</v>
      </c>
      <c r="G12" s="30">
        <v>0</v>
      </c>
      <c r="H12" s="18">
        <v>25</v>
      </c>
      <c r="I12" s="19" t="s">
        <v>25</v>
      </c>
      <c r="J12" s="17">
        <v>0</v>
      </c>
      <c r="K12" s="17">
        <v>0</v>
      </c>
      <c r="L12" s="21">
        <v>0</v>
      </c>
      <c r="M12" s="30">
        <v>0</v>
      </c>
      <c r="N12" s="9"/>
    </row>
    <row r="13" spans="1:14" s="4" customFormat="1" ht="27" customHeight="1">
      <c r="A13" s="7"/>
      <c r="B13" s="18">
        <v>8</v>
      </c>
      <c r="C13" s="19" t="s">
        <v>49</v>
      </c>
      <c r="D13" s="17">
        <v>27</v>
      </c>
      <c r="E13" s="17">
        <v>18</v>
      </c>
      <c r="F13" s="21">
        <v>45</v>
      </c>
      <c r="G13" s="30">
        <v>0</v>
      </c>
      <c r="H13" s="18">
        <v>26</v>
      </c>
      <c r="I13" s="18" t="s">
        <v>36</v>
      </c>
      <c r="J13" s="17">
        <v>4</v>
      </c>
      <c r="K13" s="17">
        <v>5</v>
      </c>
      <c r="L13" s="21">
        <v>9</v>
      </c>
      <c r="M13" s="30">
        <v>-1</v>
      </c>
      <c r="N13" s="9"/>
    </row>
    <row r="14" spans="1:14" s="4" customFormat="1" ht="27" customHeight="1">
      <c r="A14" s="7"/>
      <c r="B14" s="18">
        <v>9</v>
      </c>
      <c r="C14" s="19" t="s">
        <v>38</v>
      </c>
      <c r="D14" s="17">
        <v>30</v>
      </c>
      <c r="E14" s="17">
        <v>20</v>
      </c>
      <c r="F14" s="21">
        <v>50</v>
      </c>
      <c r="G14" s="30">
        <v>0</v>
      </c>
      <c r="H14" s="48" t="s">
        <v>6</v>
      </c>
      <c r="I14" s="49"/>
      <c r="J14" s="31">
        <f>SUM(J8:J13)</f>
        <v>12</v>
      </c>
      <c r="K14" s="31">
        <f>SUM(K8:K13)</f>
        <v>11</v>
      </c>
      <c r="L14" s="31">
        <f>SUM(L8:L13)</f>
        <v>23</v>
      </c>
      <c r="M14" s="40">
        <f>SUM(M8:M13)</f>
        <v>-1</v>
      </c>
      <c r="N14" s="9"/>
    </row>
    <row r="15" spans="1:14" s="4" customFormat="1" ht="27" customHeight="1">
      <c r="A15" s="7"/>
      <c r="B15" s="18">
        <v>10</v>
      </c>
      <c r="C15" s="19" t="s">
        <v>37</v>
      </c>
      <c r="D15" s="17">
        <v>30</v>
      </c>
      <c r="E15" s="17">
        <v>30</v>
      </c>
      <c r="F15" s="21">
        <v>60</v>
      </c>
      <c r="G15" s="30">
        <v>0</v>
      </c>
      <c r="H15" s="18">
        <v>27</v>
      </c>
      <c r="I15" s="19" t="s">
        <v>26</v>
      </c>
      <c r="J15" s="17">
        <v>0</v>
      </c>
      <c r="K15" s="17">
        <v>0</v>
      </c>
      <c r="L15" s="21">
        <v>0</v>
      </c>
      <c r="M15" s="30">
        <v>0</v>
      </c>
      <c r="N15" s="9"/>
    </row>
    <row r="16" spans="1:14" s="4" customFormat="1" ht="27" customHeight="1">
      <c r="A16" s="7"/>
      <c r="B16" s="18">
        <v>11</v>
      </c>
      <c r="C16" s="19" t="s">
        <v>39</v>
      </c>
      <c r="D16" s="17">
        <v>6</v>
      </c>
      <c r="E16" s="17">
        <v>10</v>
      </c>
      <c r="F16" s="21">
        <v>16</v>
      </c>
      <c r="G16" s="30">
        <v>0</v>
      </c>
      <c r="H16" s="18">
        <v>28</v>
      </c>
      <c r="I16" s="19" t="s">
        <v>27</v>
      </c>
      <c r="J16" s="17">
        <v>0</v>
      </c>
      <c r="K16" s="17">
        <v>0</v>
      </c>
      <c r="L16" s="21">
        <v>0</v>
      </c>
      <c r="M16" s="30">
        <v>0</v>
      </c>
      <c r="N16" s="9"/>
    </row>
    <row r="17" spans="1:14" s="4" customFormat="1" ht="27" customHeight="1">
      <c r="A17" s="7"/>
      <c r="B17" s="18">
        <v>12</v>
      </c>
      <c r="C17" s="19" t="s">
        <v>40</v>
      </c>
      <c r="D17" s="17">
        <v>20</v>
      </c>
      <c r="E17" s="17">
        <v>22</v>
      </c>
      <c r="F17" s="21">
        <v>42</v>
      </c>
      <c r="G17" s="30">
        <v>0</v>
      </c>
      <c r="H17" s="48" t="s">
        <v>7</v>
      </c>
      <c r="I17" s="49"/>
      <c r="J17" s="31">
        <f>SUM(J15:J16)</f>
        <v>0</v>
      </c>
      <c r="K17" s="31">
        <f>SUM(K15:K16)</f>
        <v>0</v>
      </c>
      <c r="L17" s="31">
        <f>SUM(L15:L16)</f>
        <v>0</v>
      </c>
      <c r="M17" s="31">
        <f>SUM(M15:M16)</f>
        <v>0</v>
      </c>
      <c r="N17" s="9"/>
    </row>
    <row r="18" spans="1:14" s="4" customFormat="1" ht="27" customHeight="1">
      <c r="A18" s="7"/>
      <c r="B18" s="18">
        <v>13</v>
      </c>
      <c r="C18" s="19" t="s">
        <v>42</v>
      </c>
      <c r="D18" s="17">
        <v>18</v>
      </c>
      <c r="E18" s="17">
        <v>12</v>
      </c>
      <c r="F18" s="21">
        <v>30</v>
      </c>
      <c r="G18" s="30">
        <v>0</v>
      </c>
      <c r="H18" s="29" t="s">
        <v>9</v>
      </c>
      <c r="I18" s="47"/>
      <c r="J18" s="29">
        <f>D21+D27+J7+J14+J17</f>
        <v>38</v>
      </c>
      <c r="K18" s="29">
        <f>E21+E27+K7+K14+K17</f>
        <v>43</v>
      </c>
      <c r="L18" s="29">
        <f>F21+F27+L7+L14+L17</f>
        <v>81</v>
      </c>
      <c r="M18" s="15">
        <f>G21+G27+M7+M14+M17</f>
        <v>-1</v>
      </c>
      <c r="N18" s="9"/>
    </row>
    <row r="19" spans="1:14" s="4" customFormat="1" ht="27" customHeight="1">
      <c r="A19" s="7"/>
      <c r="B19" s="63" t="s">
        <v>4</v>
      </c>
      <c r="C19" s="64"/>
      <c r="D19" s="29">
        <f>SUM(D6:D18)</f>
        <v>275</v>
      </c>
      <c r="E19" s="29">
        <f>SUM(E6:E18)</f>
        <v>236</v>
      </c>
      <c r="F19" s="29">
        <f>SUM(F6:F18)</f>
        <v>511</v>
      </c>
      <c r="G19" s="39">
        <f>SUM(G6:G18)</f>
        <v>7</v>
      </c>
      <c r="H19" s="32" t="s">
        <v>10</v>
      </c>
      <c r="I19" s="42"/>
      <c r="J19" s="32">
        <f>D19+J18</f>
        <v>313</v>
      </c>
      <c r="K19" s="32">
        <f>E19+K18</f>
        <v>279</v>
      </c>
      <c r="L19" s="32">
        <f>F19+L18</f>
        <v>592</v>
      </c>
      <c r="M19" s="32">
        <f>G19+M18</f>
        <v>6</v>
      </c>
      <c r="N19" s="9"/>
    </row>
    <row r="20" spans="1:14" s="4" customFormat="1" ht="27" customHeight="1">
      <c r="A20" s="7"/>
      <c r="B20" s="18">
        <v>14</v>
      </c>
      <c r="C20" s="43" t="s">
        <v>41</v>
      </c>
      <c r="D20" s="17">
        <v>2</v>
      </c>
      <c r="E20" s="17">
        <v>1</v>
      </c>
      <c r="F20" s="21">
        <v>3</v>
      </c>
      <c r="G20" s="30">
        <v>0</v>
      </c>
      <c r="H20" s="51" t="s">
        <v>51</v>
      </c>
      <c r="I20" s="51"/>
      <c r="J20" s="22">
        <v>3</v>
      </c>
      <c r="K20" s="22">
        <v>3</v>
      </c>
      <c r="L20" s="22">
        <v>6</v>
      </c>
      <c r="M20" s="46" t="s">
        <v>48</v>
      </c>
      <c r="N20" s="9"/>
    </row>
    <row r="21" spans="1:14" s="4" customFormat="1" ht="27" customHeight="1">
      <c r="A21" s="7"/>
      <c r="B21" s="52" t="s">
        <v>5</v>
      </c>
      <c r="C21" s="53"/>
      <c r="D21" s="31">
        <f>D20</f>
        <v>2</v>
      </c>
      <c r="E21" s="31">
        <f>E20</f>
        <v>1</v>
      </c>
      <c r="F21" s="31">
        <f>F20</f>
        <v>3</v>
      </c>
      <c r="G21" s="40">
        <f>G20</f>
        <v>0</v>
      </c>
      <c r="H21" s="35"/>
      <c r="I21" s="38"/>
      <c r="J21" s="10"/>
      <c r="K21" s="10"/>
      <c r="L21" s="36"/>
      <c r="M21" s="37"/>
      <c r="N21" s="7"/>
    </row>
    <row r="22" spans="1:14" s="4" customFormat="1" ht="27" customHeight="1">
      <c r="A22" s="10"/>
      <c r="B22" s="18">
        <v>15</v>
      </c>
      <c r="C22" s="19" t="s">
        <v>16</v>
      </c>
      <c r="D22" s="17">
        <v>4</v>
      </c>
      <c r="E22" s="17">
        <v>2</v>
      </c>
      <c r="F22" s="21">
        <v>6</v>
      </c>
      <c r="G22" s="30">
        <v>0</v>
      </c>
      <c r="H22" s="35"/>
      <c r="I22" s="38"/>
      <c r="J22" s="10"/>
      <c r="K22" s="10"/>
      <c r="L22" s="36"/>
      <c r="M22" s="37"/>
      <c r="N22" s="10"/>
    </row>
    <row r="23" spans="1:14" s="4" customFormat="1" ht="27" customHeight="1">
      <c r="A23" s="7"/>
      <c r="B23" s="18">
        <v>16</v>
      </c>
      <c r="C23" s="19" t="s">
        <v>17</v>
      </c>
      <c r="D23" s="17">
        <v>2</v>
      </c>
      <c r="E23" s="17">
        <v>4</v>
      </c>
      <c r="F23" s="21">
        <v>6</v>
      </c>
      <c r="G23" s="30">
        <v>0</v>
      </c>
      <c r="H23" s="35"/>
      <c r="I23" s="38"/>
      <c r="J23" s="10"/>
      <c r="K23" s="10"/>
      <c r="L23" s="36"/>
      <c r="M23" s="37"/>
      <c r="N23" s="7"/>
    </row>
    <row r="24" spans="1:14" s="4" customFormat="1" ht="27" customHeight="1">
      <c r="A24" s="7"/>
      <c r="B24" s="18">
        <v>17</v>
      </c>
      <c r="C24" s="19" t="s">
        <v>18</v>
      </c>
      <c r="D24" s="17">
        <v>0</v>
      </c>
      <c r="E24" s="17">
        <v>0</v>
      </c>
      <c r="F24" s="21">
        <v>0</v>
      </c>
      <c r="G24" s="30">
        <v>0</v>
      </c>
      <c r="H24" s="35"/>
      <c r="I24" s="38"/>
      <c r="J24" s="10"/>
      <c r="K24" s="10"/>
      <c r="L24" s="36"/>
      <c r="M24" s="37"/>
      <c r="N24" s="7"/>
    </row>
    <row r="25" spans="1:14" s="4" customFormat="1" ht="27" customHeight="1">
      <c r="A25" s="7"/>
      <c r="B25" s="18">
        <v>18</v>
      </c>
      <c r="C25" s="19" t="s">
        <v>19</v>
      </c>
      <c r="D25" s="17">
        <v>4</v>
      </c>
      <c r="E25" s="17">
        <v>9</v>
      </c>
      <c r="F25" s="21">
        <v>13</v>
      </c>
      <c r="G25" s="30">
        <v>1</v>
      </c>
      <c r="H25" s="35"/>
      <c r="I25" s="38"/>
      <c r="J25" s="10"/>
      <c r="K25" s="10"/>
      <c r="L25" s="36"/>
      <c r="M25" s="37"/>
      <c r="N25" s="7"/>
    </row>
    <row r="26" spans="1:14" s="4" customFormat="1" ht="27" customHeight="1">
      <c r="A26" s="7"/>
      <c r="B26" s="18">
        <v>19</v>
      </c>
      <c r="C26" s="19" t="s">
        <v>20</v>
      </c>
      <c r="D26" s="17">
        <v>8</v>
      </c>
      <c r="E26" s="17">
        <v>11</v>
      </c>
      <c r="F26" s="21">
        <v>19</v>
      </c>
      <c r="G26" s="30">
        <v>0</v>
      </c>
      <c r="H26" s="44"/>
      <c r="I26" s="45"/>
      <c r="J26" s="33"/>
      <c r="K26" s="33"/>
      <c r="L26" s="33"/>
      <c r="M26" s="34"/>
      <c r="N26" s="7"/>
    </row>
    <row r="27" spans="1:14" s="4" customFormat="1" ht="27" customHeight="1">
      <c r="A27" s="7"/>
      <c r="B27" s="52" t="s">
        <v>8</v>
      </c>
      <c r="C27" s="53"/>
      <c r="D27" s="31">
        <f>SUM(D22:D26)</f>
        <v>18</v>
      </c>
      <c r="E27" s="31">
        <f>SUM(E22:E26)</f>
        <v>26</v>
      </c>
      <c r="F27" s="31">
        <f>SUM(F22:F26)</f>
        <v>44</v>
      </c>
      <c r="G27" s="40">
        <f>SUM(G22:G26)</f>
        <v>1</v>
      </c>
      <c r="H27" s="35"/>
      <c r="I27" s="38"/>
      <c r="J27" s="10"/>
      <c r="K27" s="10"/>
      <c r="L27" s="36"/>
      <c r="M27" s="37"/>
      <c r="N27" s="7"/>
    </row>
    <row r="28" spans="1:14" s="4" customFormat="1" ht="16.5" customHeight="1">
      <c r="A28" s="7"/>
      <c r="H28" s="16"/>
      <c r="I28" s="11"/>
      <c r="J28" s="10"/>
      <c r="K28" s="10"/>
      <c r="L28" s="10"/>
      <c r="M28" s="12"/>
      <c r="N28" s="7"/>
    </row>
    <row r="29" spans="1:14" s="4" customFormat="1" ht="16.5" customHeight="1">
      <c r="A29" s="7"/>
      <c r="H29" s="13"/>
      <c r="I29" s="13"/>
      <c r="J29" s="13"/>
      <c r="K29" s="13"/>
      <c r="L29" s="13"/>
      <c r="M29" s="13"/>
      <c r="N29" s="7"/>
    </row>
    <row r="30" spans="1:14" s="4" customFormat="1" ht="16.5" customHeight="1">
      <c r="A30" s="7"/>
      <c r="H30" s="13"/>
      <c r="I30" s="13"/>
      <c r="J30" s="13"/>
      <c r="K30" s="13"/>
      <c r="L30" s="13"/>
      <c r="M30" s="13"/>
      <c r="N30" s="7"/>
    </row>
    <row r="31" spans="1:14" s="4" customFormat="1" ht="16.5" customHeight="1">
      <c r="A31" s="7"/>
      <c r="H31" s="11"/>
      <c r="I31" s="11"/>
      <c r="J31" s="10"/>
      <c r="K31" s="10"/>
      <c r="L31" s="10"/>
      <c r="M31" s="12"/>
      <c r="N31" s="7"/>
    </row>
    <row r="32" spans="12:13" ht="16.5" customHeight="1">
      <c r="L32" s="14"/>
      <c r="M32" s="14"/>
    </row>
    <row r="33" ht="16.5" customHeight="1">
      <c r="G33" s="1"/>
    </row>
  </sheetData>
  <sheetProtection/>
  <mergeCells count="21">
    <mergeCell ref="B27:C27"/>
    <mergeCell ref="H7:I7"/>
    <mergeCell ref="H14:I14"/>
    <mergeCell ref="H20:I20"/>
    <mergeCell ref="B21:C21"/>
    <mergeCell ref="H17:I17"/>
    <mergeCell ref="B19:C19"/>
    <mergeCell ref="L4:L5"/>
    <mergeCell ref="J4:J5"/>
    <mergeCell ref="K4:K5"/>
    <mergeCell ref="I3:I4"/>
    <mergeCell ref="B1:M1"/>
    <mergeCell ref="D3:F3"/>
    <mergeCell ref="J3:L3"/>
    <mergeCell ref="G3:G5"/>
    <mergeCell ref="M3:M5"/>
    <mergeCell ref="I2:M2"/>
    <mergeCell ref="D4:D5"/>
    <mergeCell ref="E4:E5"/>
    <mergeCell ref="F4:F5"/>
    <mergeCell ref="C3:C4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2007-03-12T09:33:18Z</cp:lastPrinted>
  <dcterms:created xsi:type="dcterms:W3CDTF">1998-05-29T04:06:16Z</dcterms:created>
  <dcterms:modified xsi:type="dcterms:W3CDTF">2007-03-17T14:54:48Z</dcterms:modified>
  <cp:category/>
  <cp:version/>
  <cp:contentType/>
  <cp:contentStatus/>
</cp:coreProperties>
</file>