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20520" windowHeight="4020" firstSheet="1" activeTab="1"/>
  </bookViews>
  <sheets>
    <sheet name="手引き記載例" sheetId="1" state="hidden" r:id="rId1"/>
    <sheet name="金銭出納簿" sheetId="2" r:id="rId2"/>
    <sheet name="金銭出納簿（コメント入り）" sheetId="3" r:id="rId3"/>
    <sheet name="Sheet1" sheetId="4" r:id="rId4"/>
  </sheets>
  <definedNames>
    <definedName name="_xlnm.Print_Area" localSheetId="1">'金銭出納簿'!$A$1:$M$32</definedName>
    <definedName name="_xlnm.Print_Area" localSheetId="2">'金銭出納簿（コメント入り）'!$A$1:$M$32</definedName>
    <definedName name="_xlnm.Print_Area" localSheetId="0">'手引き記載例'!$A$1:$O$40</definedName>
    <definedName name="Z_4D33B020_8F18_431B_BFB6_22453331905E_.wvu.PrintArea" localSheetId="1" hidden="1">'金銭出納簿'!$A$1:$M$29</definedName>
    <definedName name="Z_4D33B020_8F18_431B_BFB6_22453331905E_.wvu.PrintArea" localSheetId="2" hidden="1">'金銭出納簿（コメント入り）'!$A$1:$M$29</definedName>
    <definedName name="Z_4D33B020_8F18_431B_BFB6_22453331905E_.wvu.PrintArea" localSheetId="0" hidden="1">'手引き記載例'!$A$1:$O$40</definedName>
  </definedNames>
  <calcPr fullCalcOnLoad="1"/>
</workbook>
</file>

<file path=xl/comments3.xml><?xml version="1.0" encoding="utf-8"?>
<comments xmlns="http://schemas.openxmlformats.org/spreadsheetml/2006/main">
  <authors>
    <author>山梨県</author>
  </authors>
  <commentList>
    <comment ref="B6" authorId="0">
      <text>
        <r>
          <rPr>
            <b/>
            <sz val="11"/>
            <rFont val="ＭＳ Ｐゴシック"/>
            <family val="3"/>
          </rPr>
          <t>領収書と同じ日付
（実際の支出日）を
記入</t>
        </r>
      </text>
    </comment>
    <comment ref="E6" authorId="0">
      <text>
        <r>
          <rPr>
            <b/>
            <sz val="11"/>
            <rFont val="ＭＳ Ｐゴシック"/>
            <family val="3"/>
          </rPr>
          <t>購入した資材や日当などの具体的な内容を記入</t>
        </r>
      </text>
    </comment>
    <comment ref="K6" authorId="0">
      <text>
        <r>
          <rPr>
            <b/>
            <sz val="11"/>
            <rFont val="ＭＳ Ｐゴシック"/>
            <family val="3"/>
          </rPr>
          <t>実際の活動日を記入
（活動記録の「実施月日」と一致</t>
        </r>
      </text>
    </comment>
    <comment ref="J31" authorId="0">
      <text>
        <r>
          <rPr>
            <b/>
            <sz val="11"/>
            <rFont val="ＭＳ Ｐゴシック"/>
            <family val="3"/>
          </rPr>
          <t>領収書は、必ず保管しておく。
（品名、規格、購入数量等も記載してもらう）
レシートでも可：日付、店名がない場合はメモする。</t>
        </r>
      </text>
    </comment>
    <comment ref="K22" authorId="0">
      <text>
        <r>
          <rPr>
            <b/>
            <sz val="11"/>
            <rFont val="ＭＳ Ｐゴシック"/>
            <family val="3"/>
          </rPr>
          <t>積立や繰越は、使途を明確にする。
繰越金は、次々年度には繰り越さ
ない。</t>
        </r>
      </text>
    </comment>
    <comment ref="C6" authorId="0">
      <text>
        <r>
          <rPr>
            <b/>
            <sz val="11"/>
            <rFont val="ＭＳ Ｐゴシック"/>
            <family val="3"/>
          </rPr>
          <t>下の表　①～⑥の該当する番号を記入（任意）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<sst xmlns="http://schemas.openxmlformats.org/spreadsheetml/2006/main" count="200" uniqueCount="93">
  <si>
    <t>日付</t>
  </si>
  <si>
    <t>内　　容</t>
  </si>
  <si>
    <t>収入
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</si>
  <si>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</si>
  <si>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</si>
  <si>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</si>
  <si>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</si>
  <si>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</si>
  <si>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</si>
  <si>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</si>
  <si>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</si>
  <si>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</si>
  <si>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</si>
  <si>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</si>
  <si>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</si>
  <si>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>※「分類」には、下表を参考に該当する支出費目の番号を記入します。</t>
  </si>
  <si>
    <t>番号</t>
  </si>
  <si>
    <t>組織名：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</si>
  <si>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</si>
  <si>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</si>
  <si>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</si>
  <si>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</si>
  <si>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</si>
  <si>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</si>
  <si>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</si>
  <si>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</si>
  <si>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</si>
  <si>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</si>
  <si>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</si>
  <si>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 xml:space="preserve">  返還額</t>
  </si>
  <si>
    <t>平成</t>
  </si>
  <si>
    <t>○○</t>
  </si>
  <si>
    <t>年度　多面的機能支払交付金 金銭出納簿</t>
  </si>
  <si>
    <t>※高度な農地・水の保全活動（経過措置）については、別々の金銭出納簿で管理してください。</t>
  </si>
  <si>
    <t>支出
（円）</t>
  </si>
  <si>
    <t>返還額、次年度持越額</t>
  </si>
  <si>
    <t xml:space="preserve">  次年度持越額</t>
  </si>
  <si>
    <t>○○○○地域資源保全会</t>
  </si>
  <si>
    <t>・・・</t>
  </si>
  <si>
    <t>・・・</t>
  </si>
  <si>
    <t>2 購入・リース費</t>
  </si>
  <si>
    <t>4 その他</t>
  </si>
  <si>
    <t>1 日当</t>
  </si>
  <si>
    <t>交付金の受け取り（国分）</t>
  </si>
  <si>
    <t>お茶購入費</t>
  </si>
  <si>
    <t>日当（１，０００円×１０人）</t>
  </si>
  <si>
    <t>砂利購入費</t>
  </si>
  <si>
    <t>交付金の受け取り（国分）</t>
  </si>
  <si>
    <t>日当（１，０００円×２５人）</t>
  </si>
  <si>
    <t>目地（モルタル）購入費</t>
  </si>
  <si>
    <t>日当（１，０００円×１３人）</t>
  </si>
  <si>
    <t>バックホウリース代（２台）</t>
  </si>
  <si>
    <t>パソコンリース費用</t>
  </si>
  <si>
    <t>利息</t>
  </si>
  <si>
    <t>－</t>
  </si>
  <si>
    <t>積立額</t>
  </si>
  <si>
    <t>次年度繰越額</t>
  </si>
  <si>
    <t>（参考様式）</t>
  </si>
  <si>
    <t>①</t>
  </si>
  <si>
    <t>金　　　額　　（円）</t>
  </si>
  <si>
    <t>使　　途</t>
  </si>
  <si>
    <t>積立額、次年度繰越額</t>
  </si>
  <si>
    <t>集落の各担当者の活動に対する経費</t>
  </si>
  <si>
    <t>農業生産活動等の体制整備に向けた活動等の集落マスタープランの将来像を実現するための活動に対する経費</t>
  </si>
  <si>
    <t>②</t>
  </si>
  <si>
    <t>③</t>
  </si>
  <si>
    <t>④</t>
  </si>
  <si>
    <t>⑤</t>
  </si>
  <si>
    <t>集落協定に基づき農用地の維持、管理活動を行う者に対する経費</t>
  </si>
  <si>
    <t>水路、農道等の維持・管理等集落の共同取組活動に要する経費</t>
  </si>
  <si>
    <t>毎年の積立額又は次年度への繰越予定額</t>
  </si>
  <si>
    <t>⑥</t>
  </si>
  <si>
    <t>共同取組活動番号（集落協定書内『第７　交付金の使用方法等　２次のとおり支出する。』で記載した内容に基づく番号を記入）</t>
  </si>
  <si>
    <t>取り崩し・支出予定年（月）</t>
  </si>
  <si>
    <t>積立累計額（取り崩し年度）</t>
  </si>
  <si>
    <t>組織名　：</t>
  </si>
  <si>
    <t>※領収書は、通し番号を記入した上で、必ず保管しておいてください。</t>
  </si>
  <si>
    <t>項　　目</t>
  </si>
  <si>
    <t>←『個人配分支出』分については、分類欄に⑥を入力。</t>
  </si>
  <si>
    <t>費目</t>
  </si>
  <si>
    <t>※「分類」には、下表を参考に該当する支出費目の番号を記入します（任意）。</t>
  </si>
  <si>
    <t>選択してください</t>
  </si>
  <si>
    <t>⑥個人配分</t>
  </si>
  <si>
    <t>⑤積立・繰越</t>
  </si>
  <si>
    <t>③共同取組活動</t>
  </si>
  <si>
    <t>④農用地の維持・管理</t>
  </si>
  <si>
    <t>①集落の担当者の活動</t>
  </si>
  <si>
    <t>②集落ﾏｽﾀｰﾌﾟﾗﾝ実現の活動</t>
  </si>
  <si>
    <t>令和　　　　年度</t>
  </si>
  <si>
    <t>令和　　　　年　　　　　月</t>
  </si>
  <si>
    <t>　　　　　　　　　　　　　令和　　　　年度　　　中山間地域等直接支払交付金　金銭出納簿</t>
  </si>
  <si>
    <t>令和　　　　年度</t>
  </si>
  <si>
    <t>令和　　　　年　　　　　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</si>
</sst>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b/>
      <sz val="14"/>
      <name val="Cambria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32" borderId="0" xfId="62" applyFill="1" applyBorder="1">
      <alignment vertical="center"/>
      <protection/>
    </xf>
    <xf numFmtId="0" fontId="0" fillId="32" borderId="0" xfId="62" applyFill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right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left" vertical="center"/>
      <protection/>
    </xf>
    <xf numFmtId="0" fontId="10" fillId="32" borderId="0" xfId="62" applyFont="1" applyFill="1" applyBorder="1">
      <alignment vertical="center"/>
      <protection/>
    </xf>
    <xf numFmtId="0" fontId="11" fillId="32" borderId="0" xfId="62" applyFont="1" applyFill="1" applyBorder="1" applyAlignment="1">
      <alignment vertical="center"/>
      <protection/>
    </xf>
    <xf numFmtId="0" fontId="0" fillId="32" borderId="0" xfId="62" applyFill="1" applyBorder="1" applyAlignment="1">
      <alignment vertical="center"/>
      <protection/>
    </xf>
    <xf numFmtId="0" fontId="0" fillId="32" borderId="10" xfId="62" applyFill="1" applyBorder="1">
      <alignment vertical="center"/>
      <protection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6" fontId="0" fillId="32" borderId="12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3" xfId="49" applyNumberFormat="1" applyFont="1" applyFill="1" applyBorder="1" applyAlignment="1">
      <alignment horizontal="right" vertical="center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176" fontId="0" fillId="32" borderId="19" xfId="0" applyNumberFormat="1" applyFont="1" applyFill="1" applyBorder="1" applyAlignment="1">
      <alignment horizontal="center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0" xfId="49" applyNumberFormat="1" applyFont="1" applyFill="1" applyBorder="1" applyAlignment="1">
      <alignment horizontal="right" vertical="center"/>
    </xf>
    <xf numFmtId="181" fontId="0" fillId="32" borderId="21" xfId="49" applyNumberFormat="1" applyFont="1" applyFill="1" applyBorder="1" applyAlignment="1">
      <alignment horizontal="right" vertical="center"/>
    </xf>
    <xf numFmtId="181" fontId="0" fillId="32" borderId="22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56" fontId="0" fillId="32" borderId="18" xfId="0" applyNumberFormat="1" applyFont="1" applyFill="1" applyBorder="1" applyAlignment="1">
      <alignment horizontal="center" vertical="center"/>
    </xf>
    <xf numFmtId="181" fontId="0" fillId="32" borderId="24" xfId="49" applyNumberFormat="1" applyFont="1" applyFill="1" applyBorder="1" applyAlignment="1">
      <alignment vertical="center"/>
    </xf>
    <xf numFmtId="181" fontId="0" fillId="32" borderId="25" xfId="49" applyNumberFormat="1" applyFont="1" applyFill="1" applyBorder="1" applyAlignment="1">
      <alignment vertical="center"/>
    </xf>
    <xf numFmtId="181" fontId="0" fillId="32" borderId="26" xfId="49" applyNumberFormat="1" applyFont="1" applyFill="1" applyBorder="1" applyAlignment="1">
      <alignment vertical="center"/>
    </xf>
    <xf numFmtId="181" fontId="0" fillId="32" borderId="27" xfId="49" applyNumberFormat="1" applyFont="1" applyFill="1" applyBorder="1" applyAlignment="1">
      <alignment vertical="center"/>
    </xf>
    <xf numFmtId="181" fontId="0" fillId="32" borderId="28" xfId="49" applyNumberFormat="1" applyFont="1" applyFill="1" applyBorder="1" applyAlignment="1">
      <alignment vertical="center"/>
    </xf>
    <xf numFmtId="181" fontId="0" fillId="32" borderId="29" xfId="49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32" borderId="31" xfId="0" applyFont="1" applyFill="1" applyBorder="1" applyAlignment="1">
      <alignment vertical="center"/>
    </xf>
    <xf numFmtId="0" fontId="0" fillId="32" borderId="32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38" fontId="6" fillId="32" borderId="0" xfId="49" applyFont="1" applyFill="1" applyBorder="1" applyAlignment="1">
      <alignment vertical="center"/>
    </xf>
    <xf numFmtId="38" fontId="0" fillId="32" borderId="0" xfId="49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63" applyFont="1" applyFill="1">
      <alignment/>
      <protection/>
    </xf>
    <xf numFmtId="0" fontId="62" fillId="32" borderId="0" xfId="63" applyFont="1" applyFill="1" applyBorder="1" applyAlignment="1">
      <alignment horizontal="center" vertical="center" textRotation="255" wrapText="1"/>
      <protection/>
    </xf>
    <xf numFmtId="181" fontId="12" fillId="32" borderId="0" xfId="63" applyNumberFormat="1" applyFont="1" applyFill="1" applyBorder="1" applyAlignment="1">
      <alignment horizontal="right"/>
      <protection/>
    </xf>
    <xf numFmtId="3" fontId="62" fillId="32" borderId="0" xfId="63" applyNumberFormat="1" applyFont="1" applyFill="1" applyBorder="1" applyAlignment="1">
      <alignment horizontal="right" vertical="center" wrapText="1"/>
      <protection/>
    </xf>
    <xf numFmtId="181" fontId="12" fillId="32" borderId="0" xfId="63" applyNumberFormat="1" applyFont="1" applyFill="1" applyBorder="1" applyAlignment="1">
      <alignment horizontal="right" vertical="center"/>
      <protection/>
    </xf>
    <xf numFmtId="181" fontId="62" fillId="32" borderId="0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>
      <alignment/>
      <protection/>
    </xf>
    <xf numFmtId="176" fontId="12" fillId="32" borderId="0" xfId="63" applyNumberFormat="1" applyFont="1" applyFill="1" applyBorder="1" applyAlignment="1">
      <alignment horizontal="center" vertical="center" shrinkToFit="1"/>
      <protection/>
    </xf>
    <xf numFmtId="181" fontId="62" fillId="32" borderId="0" xfId="63" applyNumberFormat="1" applyFont="1" applyFill="1" applyBorder="1" applyAlignment="1">
      <alignment vertical="center"/>
      <protection/>
    </xf>
    <xf numFmtId="181" fontId="62" fillId="32" borderId="0" xfId="51" applyNumberFormat="1" applyFont="1" applyFill="1" applyBorder="1" applyAlignment="1">
      <alignment horizontal="right" vertical="center"/>
    </xf>
    <xf numFmtId="0" fontId="12" fillId="32" borderId="0" xfId="63" applyFont="1" applyFill="1" applyBorder="1" applyAlignment="1">
      <alignment vertical="center"/>
      <protection/>
    </xf>
    <xf numFmtId="0" fontId="4" fillId="32" borderId="0" xfId="64" applyFont="1" applyFill="1">
      <alignment/>
      <protection/>
    </xf>
    <xf numFmtId="0" fontId="0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4" applyFont="1" applyFill="1" applyBorder="1">
      <alignment/>
      <protection/>
    </xf>
    <xf numFmtId="0" fontId="3" fillId="32" borderId="0" xfId="64" applyFont="1" applyFill="1">
      <alignment/>
      <protection/>
    </xf>
    <xf numFmtId="0" fontId="7" fillId="32" borderId="20" xfId="64" applyFont="1" applyFill="1" applyBorder="1" applyAlignment="1">
      <alignment horizontal="center" vertical="center" shrinkToFit="1"/>
      <protection/>
    </xf>
    <xf numFmtId="0" fontId="3" fillId="32" borderId="0" xfId="64" applyFont="1" applyFill="1" applyBorder="1">
      <alignment/>
      <protection/>
    </xf>
    <xf numFmtId="0" fontId="7" fillId="32" borderId="23" xfId="64" applyFont="1" applyFill="1" applyBorder="1" applyAlignment="1">
      <alignment horizontal="left" vertical="center"/>
      <protection/>
    </xf>
    <xf numFmtId="0" fontId="7" fillId="32" borderId="33" xfId="64" applyFont="1" applyFill="1" applyBorder="1" applyAlignment="1">
      <alignment horizontal="left" vertical="center"/>
      <protection/>
    </xf>
    <xf numFmtId="0" fontId="7" fillId="32" borderId="22" xfId="64" applyFont="1" applyFill="1" applyBorder="1" applyAlignment="1">
      <alignment horizontal="left" vertical="center"/>
      <protection/>
    </xf>
    <xf numFmtId="0" fontId="7" fillId="32" borderId="13" xfId="64" applyFont="1" applyFill="1" applyBorder="1" applyAlignment="1">
      <alignment horizontal="center" vertical="center" shrinkToFit="1"/>
      <protection/>
    </xf>
    <xf numFmtId="0" fontId="0" fillId="32" borderId="0" xfId="64" applyFill="1">
      <alignment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32" borderId="0" xfId="64" applyFill="1" applyBorder="1">
      <alignment/>
      <protection/>
    </xf>
    <xf numFmtId="0" fontId="12" fillId="32" borderId="0" xfId="0" applyFont="1" applyFill="1" applyAlignment="1">
      <alignment/>
    </xf>
    <xf numFmtId="0" fontId="7" fillId="32" borderId="20" xfId="64" applyFont="1" applyFill="1" applyBorder="1" applyAlignment="1">
      <alignment horizontal="left" vertical="center"/>
      <protection/>
    </xf>
    <xf numFmtId="0" fontId="11" fillId="32" borderId="34" xfId="62" applyFont="1" applyFill="1" applyBorder="1" applyAlignment="1">
      <alignment horizontal="center" vertical="center"/>
      <protection/>
    </xf>
    <xf numFmtId="176" fontId="63" fillId="32" borderId="0" xfId="63" applyNumberFormat="1" applyFont="1" applyFill="1" applyBorder="1" applyAlignment="1">
      <alignment horizontal="left" vertical="center"/>
      <protection/>
    </xf>
    <xf numFmtId="0" fontId="64" fillId="32" borderId="0" xfId="63" applyFont="1" applyFill="1" applyBorder="1" applyAlignment="1">
      <alignment horizontal="center" vertical="center" textRotation="255" wrapText="1"/>
      <protection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35" xfId="0" applyNumberFormat="1" applyFont="1" applyFill="1" applyBorder="1" applyAlignment="1">
      <alignment horizontal="center" vertical="center"/>
    </xf>
    <xf numFmtId="176" fontId="0" fillId="32" borderId="20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>
      <alignment horizontal="center" vertical="center"/>
    </xf>
    <xf numFmtId="0" fontId="0" fillId="32" borderId="33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3" xfId="49" applyNumberFormat="1" applyFont="1" applyFill="1" applyBorder="1" applyAlignment="1">
      <alignment horizontal="right" vertical="center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36" xfId="49" applyNumberFormat="1" applyFont="1" applyFill="1" applyBorder="1" applyAlignment="1">
      <alignment horizontal="right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56" fontId="0" fillId="32" borderId="20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56" fontId="0" fillId="32" borderId="13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181" fontId="0" fillId="32" borderId="20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181" fontId="0" fillId="32" borderId="22" xfId="49" applyNumberFormat="1" applyFont="1" applyFill="1" applyBorder="1" applyAlignment="1">
      <alignment horizontal="right" vertical="center"/>
    </xf>
    <xf numFmtId="0" fontId="10" fillId="32" borderId="0" xfId="62" applyFont="1" applyFill="1" applyBorder="1" applyAlignment="1">
      <alignment/>
      <protection/>
    </xf>
    <xf numFmtId="0" fontId="13" fillId="32" borderId="0" xfId="63" applyFont="1" applyFill="1" applyBorder="1" applyAlignment="1">
      <alignment horizontal="center" vertical="center" textRotation="255" wrapText="1"/>
      <protection/>
    </xf>
    <xf numFmtId="3" fontId="13" fillId="32" borderId="0" xfId="63" applyNumberFormat="1" applyFont="1" applyFill="1" applyBorder="1" applyAlignment="1">
      <alignment horizontal="right" vertical="center" wrapText="1"/>
      <protection/>
    </xf>
    <xf numFmtId="181" fontId="13" fillId="32" borderId="0" xfId="63" applyNumberFormat="1" applyFont="1" applyFill="1" applyBorder="1" applyAlignment="1">
      <alignment horizontal="right" vertical="center"/>
      <protection/>
    </xf>
    <xf numFmtId="0" fontId="13" fillId="32" borderId="38" xfId="63" applyFont="1" applyFill="1" applyBorder="1" applyAlignment="1">
      <alignment horizontal="center" vertical="center" textRotation="255" wrapText="1"/>
      <protection/>
    </xf>
    <xf numFmtId="0" fontId="14" fillId="32" borderId="39" xfId="62" applyFont="1" applyFill="1" applyBorder="1" applyAlignment="1">
      <alignment horizontal="left"/>
      <protection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32" borderId="0" xfId="62" applyFont="1" applyFill="1" applyBorder="1" applyAlignment="1">
      <alignment horizontal="left"/>
      <protection/>
    </xf>
    <xf numFmtId="0" fontId="15" fillId="32" borderId="0" xfId="62" applyFont="1" applyFill="1" applyBorder="1" applyAlignment="1">
      <alignment vertical="center"/>
      <protection/>
    </xf>
    <xf numFmtId="0" fontId="15" fillId="32" borderId="0" xfId="62" applyFont="1" applyFill="1" applyAlignment="1">
      <alignment vertical="center"/>
      <protection/>
    </xf>
    <xf numFmtId="0" fontId="16" fillId="32" borderId="11" xfId="62" applyFont="1" applyFill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32" borderId="11" xfId="62" applyFont="1" applyFill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32" borderId="11" xfId="62" applyFont="1" applyFill="1" applyBorder="1">
      <alignment vertical="center"/>
      <protection/>
    </xf>
    <xf numFmtId="0" fontId="15" fillId="32" borderId="0" xfId="62" applyFont="1" applyFill="1" applyBorder="1" applyAlignment="1">
      <alignment horizontal="center" vertical="center"/>
      <protection/>
    </xf>
    <xf numFmtId="0" fontId="14" fillId="32" borderId="34" xfId="62" applyFont="1" applyFill="1" applyBorder="1" applyAlignment="1">
      <alignment horizontal="left" vertical="center"/>
      <protection/>
    </xf>
    <xf numFmtId="0" fontId="15" fillId="32" borderId="34" xfId="62" applyFont="1" applyFill="1" applyBorder="1" applyAlignment="1">
      <alignment horizontal="center" vertical="center"/>
      <protection/>
    </xf>
    <xf numFmtId="0" fontId="15" fillId="32" borderId="38" xfId="62" applyFont="1" applyFill="1" applyBorder="1" applyAlignment="1">
      <alignment horizontal="center" vertical="center"/>
      <protection/>
    </xf>
    <xf numFmtId="0" fontId="15" fillId="32" borderId="0" xfId="62" applyFont="1" applyFill="1" applyBorder="1">
      <alignment vertical="center"/>
      <protection/>
    </xf>
    <xf numFmtId="0" fontId="15" fillId="32" borderId="0" xfId="62" applyFont="1" applyFill="1">
      <alignment vertical="center"/>
      <protection/>
    </xf>
    <xf numFmtId="0" fontId="15" fillId="32" borderId="10" xfId="62" applyFont="1" applyFill="1" applyBorder="1">
      <alignment vertical="center"/>
      <protection/>
    </xf>
    <xf numFmtId="0" fontId="15" fillId="32" borderId="38" xfId="62" applyFont="1" applyFill="1" applyBorder="1">
      <alignment vertical="center"/>
      <protection/>
    </xf>
    <xf numFmtId="0" fontId="15" fillId="32" borderId="11" xfId="0" applyFont="1" applyFill="1" applyBorder="1" applyAlignment="1">
      <alignment/>
    </xf>
    <xf numFmtId="0" fontId="15" fillId="32" borderId="42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38" xfId="0" applyFont="1" applyFill="1" applyBorder="1" applyAlignment="1">
      <alignment/>
    </xf>
    <xf numFmtId="176" fontId="15" fillId="32" borderId="12" xfId="0" applyNumberFormat="1" applyFont="1" applyFill="1" applyBorder="1" applyAlignment="1">
      <alignment horizontal="center" vertical="center"/>
    </xf>
    <xf numFmtId="0" fontId="15" fillId="32" borderId="34" xfId="0" applyNumberFormat="1" applyFont="1" applyFill="1" applyBorder="1" applyAlignment="1">
      <alignment horizontal="left" vertical="center"/>
    </xf>
    <xf numFmtId="181" fontId="15" fillId="32" borderId="12" xfId="49" applyNumberFormat="1" applyFont="1" applyFill="1" applyBorder="1" applyAlignment="1">
      <alignment horizontal="right" vertical="center" shrinkToFit="1"/>
    </xf>
    <xf numFmtId="181" fontId="15" fillId="32" borderId="13" xfId="49" applyNumberFormat="1" applyFont="1" applyFill="1" applyBorder="1" applyAlignment="1">
      <alignment horizontal="right" vertical="center"/>
    </xf>
    <xf numFmtId="181" fontId="15" fillId="32" borderId="14" xfId="49" applyNumberFormat="1" applyFont="1" applyFill="1" applyBorder="1" applyAlignment="1">
      <alignment horizontal="right" vertical="center"/>
    </xf>
    <xf numFmtId="0" fontId="15" fillId="32" borderId="12" xfId="0" applyFont="1" applyFill="1" applyBorder="1" applyAlignment="1">
      <alignment vertical="center"/>
    </xf>
    <xf numFmtId="0" fontId="15" fillId="32" borderId="13" xfId="0" applyFont="1" applyFill="1" applyBorder="1" applyAlignment="1">
      <alignment vertical="center"/>
    </xf>
    <xf numFmtId="0" fontId="15" fillId="32" borderId="17" xfId="0" applyFont="1" applyFill="1" applyBorder="1" applyAlignment="1">
      <alignment vertical="center"/>
    </xf>
    <xf numFmtId="181" fontId="15" fillId="32" borderId="12" xfId="49" applyNumberFormat="1" applyFont="1" applyFill="1" applyBorder="1" applyAlignment="1">
      <alignment horizontal="right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vertical="center"/>
    </xf>
    <xf numFmtId="0" fontId="15" fillId="32" borderId="18" xfId="0" applyFont="1" applyFill="1" applyBorder="1" applyAlignment="1">
      <alignment vertical="center"/>
    </xf>
    <xf numFmtId="176" fontId="15" fillId="32" borderId="19" xfId="0" applyNumberFormat="1" applyFont="1" applyFill="1" applyBorder="1" applyAlignment="1">
      <alignment horizontal="center" vertical="center"/>
    </xf>
    <xf numFmtId="0" fontId="15" fillId="32" borderId="33" xfId="0" applyNumberFormat="1" applyFont="1" applyFill="1" applyBorder="1" applyAlignment="1">
      <alignment horizontal="left" vertical="center"/>
    </xf>
    <xf numFmtId="181" fontId="15" fillId="32" borderId="19" xfId="49" applyNumberFormat="1" applyFont="1" applyFill="1" applyBorder="1" applyAlignment="1">
      <alignment horizontal="right" vertical="center"/>
    </xf>
    <xf numFmtId="181" fontId="15" fillId="32" borderId="20" xfId="49" applyNumberFormat="1" applyFont="1" applyFill="1" applyBorder="1" applyAlignment="1">
      <alignment horizontal="right" vertical="center"/>
    </xf>
    <xf numFmtId="181" fontId="15" fillId="32" borderId="21" xfId="49" applyNumberFormat="1" applyFont="1" applyFill="1" applyBorder="1" applyAlignment="1">
      <alignment horizontal="right" vertical="center"/>
    </xf>
    <xf numFmtId="0" fontId="15" fillId="32" borderId="19" xfId="0" applyFont="1" applyFill="1" applyBorder="1" applyAlignment="1">
      <alignment horizontal="center" vertical="center"/>
    </xf>
    <xf numFmtId="56" fontId="15" fillId="32" borderId="20" xfId="0" applyNumberFormat="1" applyFont="1" applyFill="1" applyBorder="1" applyAlignment="1">
      <alignment horizontal="center" vertical="center"/>
    </xf>
    <xf numFmtId="56" fontId="15" fillId="32" borderId="18" xfId="0" applyNumberFormat="1" applyFont="1" applyFill="1" applyBorder="1" applyAlignment="1">
      <alignment horizontal="center" vertical="center"/>
    </xf>
    <xf numFmtId="176" fontId="15" fillId="32" borderId="37" xfId="0" applyNumberFormat="1" applyFont="1" applyFill="1" applyBorder="1" applyAlignment="1">
      <alignment horizontal="center" vertical="center"/>
    </xf>
    <xf numFmtId="0" fontId="15" fillId="32" borderId="43" xfId="0" applyNumberFormat="1" applyFont="1" applyFill="1" applyBorder="1" applyAlignment="1">
      <alignment horizontal="left" vertical="center"/>
    </xf>
    <xf numFmtId="181" fontId="15" fillId="32" borderId="37" xfId="0" applyNumberFormat="1" applyFont="1" applyFill="1" applyBorder="1" applyAlignment="1">
      <alignment horizontal="right" vertical="center"/>
    </xf>
    <xf numFmtId="181" fontId="15" fillId="32" borderId="36" xfId="0" applyNumberFormat="1" applyFont="1" applyFill="1" applyBorder="1" applyAlignment="1">
      <alignment horizontal="right" vertical="center"/>
    </xf>
    <xf numFmtId="181" fontId="15" fillId="32" borderId="44" xfId="0" applyNumberFormat="1" applyFont="1" applyFill="1" applyBorder="1" applyAlignment="1">
      <alignment horizontal="right" vertical="center"/>
    </xf>
    <xf numFmtId="176" fontId="15" fillId="32" borderId="36" xfId="0" applyNumberFormat="1" applyFont="1" applyFill="1" applyBorder="1" applyAlignment="1">
      <alignment horizontal="center" vertical="center"/>
    </xf>
    <xf numFmtId="0" fontId="15" fillId="32" borderId="45" xfId="0" applyFont="1" applyFill="1" applyBorder="1" applyAlignment="1">
      <alignment vertical="center"/>
    </xf>
    <xf numFmtId="181" fontId="15" fillId="32" borderId="24" xfId="49" applyNumberFormat="1" applyFont="1" applyFill="1" applyBorder="1" applyAlignment="1">
      <alignment vertical="center"/>
    </xf>
    <xf numFmtId="181" fontId="15" fillId="32" borderId="25" xfId="49" applyNumberFormat="1" applyFont="1" applyFill="1" applyBorder="1" applyAlignment="1">
      <alignment vertical="center"/>
    </xf>
    <xf numFmtId="181" fontId="15" fillId="32" borderId="26" xfId="49" applyNumberFormat="1" applyFont="1" applyFill="1" applyBorder="1" applyAlignment="1">
      <alignment vertical="center"/>
    </xf>
    <xf numFmtId="0" fontId="15" fillId="32" borderId="30" xfId="0" applyFont="1" applyFill="1" applyBorder="1" applyAlignment="1">
      <alignment vertical="center"/>
    </xf>
    <xf numFmtId="0" fontId="15" fillId="32" borderId="31" xfId="0" applyFont="1" applyFill="1" applyBorder="1" applyAlignment="1">
      <alignment vertical="center"/>
    </xf>
    <xf numFmtId="0" fontId="15" fillId="32" borderId="32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center" vertical="center"/>
    </xf>
    <xf numFmtId="38" fontId="17" fillId="32" borderId="0" xfId="49" applyFont="1" applyFill="1" applyBorder="1" applyAlignment="1">
      <alignment vertical="center"/>
    </xf>
    <xf numFmtId="38" fontId="15" fillId="32" borderId="0" xfId="49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11" xfId="63" applyFont="1" applyFill="1" applyBorder="1">
      <alignment/>
      <protection/>
    </xf>
    <xf numFmtId="176" fontId="15" fillId="32" borderId="0" xfId="63" applyNumberFormat="1" applyFont="1" applyFill="1" applyBorder="1" applyAlignment="1">
      <alignment horizontal="left" vertical="center"/>
      <protection/>
    </xf>
    <xf numFmtId="181" fontId="15" fillId="32" borderId="0" xfId="63" applyNumberFormat="1" applyFont="1" applyFill="1" applyBorder="1" applyAlignment="1">
      <alignment horizontal="right"/>
      <protection/>
    </xf>
    <xf numFmtId="0" fontId="15" fillId="32" borderId="0" xfId="63" applyFont="1" applyFill="1" applyBorder="1">
      <alignment/>
      <protection/>
    </xf>
    <xf numFmtId="0" fontId="15" fillId="32" borderId="0" xfId="63" applyFont="1" applyFill="1">
      <alignment/>
      <protection/>
    </xf>
    <xf numFmtId="0" fontId="15" fillId="32" borderId="38" xfId="63" applyFont="1" applyFill="1" applyBorder="1">
      <alignment/>
      <protection/>
    </xf>
    <xf numFmtId="0" fontId="18" fillId="32" borderId="11" xfId="64" applyFont="1" applyFill="1" applyBorder="1">
      <alignment/>
      <protection/>
    </xf>
    <xf numFmtId="0" fontId="15" fillId="32" borderId="0" xfId="64" applyFont="1" applyFill="1" applyBorder="1" applyAlignment="1">
      <alignment vertical="center"/>
      <protection/>
    </xf>
    <xf numFmtId="0" fontId="19" fillId="32" borderId="0" xfId="64" applyFont="1" applyFill="1" applyBorder="1" applyAlignment="1">
      <alignment vertical="center"/>
      <protection/>
    </xf>
    <xf numFmtId="0" fontId="18" fillId="32" borderId="0" xfId="64" applyFont="1" applyFill="1" applyBorder="1" applyAlignment="1">
      <alignment vertical="center"/>
      <protection/>
    </xf>
    <xf numFmtId="0" fontId="18" fillId="32" borderId="0" xfId="64" applyFont="1" applyFill="1" applyBorder="1">
      <alignment/>
      <protection/>
    </xf>
    <xf numFmtId="0" fontId="18" fillId="32" borderId="38" xfId="64" applyFont="1" applyFill="1" applyBorder="1">
      <alignment/>
      <protection/>
    </xf>
    <xf numFmtId="0" fontId="18" fillId="32" borderId="0" xfId="64" applyFont="1" applyFill="1">
      <alignment/>
      <protection/>
    </xf>
    <xf numFmtId="0" fontId="19" fillId="32" borderId="11" xfId="64" applyFont="1" applyFill="1" applyBorder="1">
      <alignment/>
      <protection/>
    </xf>
    <xf numFmtId="0" fontId="20" fillId="32" borderId="20" xfId="64" applyFont="1" applyFill="1" applyBorder="1" applyAlignment="1">
      <alignment horizontal="center" vertical="center" shrinkToFit="1"/>
      <protection/>
    </xf>
    <xf numFmtId="0" fontId="19" fillId="32" borderId="0" xfId="64" applyFont="1" applyFill="1" applyBorder="1">
      <alignment/>
      <protection/>
    </xf>
    <xf numFmtId="0" fontId="20" fillId="32" borderId="0" xfId="64" applyFont="1" applyFill="1" applyBorder="1" applyAlignment="1">
      <alignment horizontal="center" vertical="center"/>
      <protection/>
    </xf>
    <xf numFmtId="0" fontId="19" fillId="32" borderId="38" xfId="64" applyFont="1" applyFill="1" applyBorder="1">
      <alignment/>
      <protection/>
    </xf>
    <xf numFmtId="0" fontId="19" fillId="32" borderId="0" xfId="64" applyFont="1" applyFill="1">
      <alignment/>
      <protection/>
    </xf>
    <xf numFmtId="0" fontId="65" fillId="32" borderId="20" xfId="64" applyFont="1" applyFill="1" applyBorder="1" applyAlignment="1">
      <alignment horizontal="center" vertical="center" shrinkToFit="1"/>
      <protection/>
    </xf>
    <xf numFmtId="0" fontId="20" fillId="32" borderId="0" xfId="64" applyFont="1" applyFill="1" applyBorder="1" applyAlignment="1">
      <alignment horizontal="left" vertical="center"/>
      <protection/>
    </xf>
    <xf numFmtId="0" fontId="15" fillId="32" borderId="11" xfId="64" applyFont="1" applyFill="1" applyBorder="1">
      <alignment/>
      <protection/>
    </xf>
    <xf numFmtId="0" fontId="65" fillId="32" borderId="20" xfId="64" applyFont="1" applyFill="1" applyBorder="1" applyAlignment="1">
      <alignment horizontal="center" vertical="center"/>
      <protection/>
    </xf>
    <xf numFmtId="0" fontId="15" fillId="32" borderId="0" xfId="64" applyFont="1" applyFill="1" applyBorder="1">
      <alignment/>
      <protection/>
    </xf>
    <xf numFmtId="0" fontId="15" fillId="32" borderId="38" xfId="64" applyFont="1" applyFill="1" applyBorder="1">
      <alignment/>
      <protection/>
    </xf>
    <xf numFmtId="0" fontId="15" fillId="32" borderId="0" xfId="64" applyFont="1" applyFill="1">
      <alignment/>
      <protection/>
    </xf>
    <xf numFmtId="0" fontId="65" fillId="32" borderId="0" xfId="0" applyFont="1" applyFill="1" applyBorder="1" applyAlignment="1">
      <alignment/>
    </xf>
    <xf numFmtId="0" fontId="15" fillId="32" borderId="46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47" xfId="0" applyFont="1" applyFill="1" applyBorder="1" applyAlignment="1">
      <alignment/>
    </xf>
    <xf numFmtId="0" fontId="15" fillId="32" borderId="48" xfId="0" applyFont="1" applyFill="1" applyBorder="1" applyAlignment="1">
      <alignment horizontal="center" vertical="center"/>
    </xf>
    <xf numFmtId="0" fontId="20" fillId="32" borderId="23" xfId="64" applyFont="1" applyFill="1" applyBorder="1" applyAlignment="1">
      <alignment horizontal="center" vertical="center" shrinkToFit="1"/>
      <protection/>
    </xf>
    <xf numFmtId="0" fontId="65" fillId="32" borderId="23" xfId="64" applyFont="1" applyFill="1" applyBorder="1" applyAlignment="1">
      <alignment horizontal="center" vertical="center" shrinkToFit="1"/>
      <protection/>
    </xf>
    <xf numFmtId="0" fontId="65" fillId="32" borderId="23" xfId="64" applyFont="1" applyFill="1" applyBorder="1" applyAlignment="1">
      <alignment horizontal="center" vertical="center"/>
      <protection/>
    </xf>
    <xf numFmtId="0" fontId="65" fillId="32" borderId="0" xfId="64" applyFont="1" applyFill="1" applyBorder="1" applyAlignment="1">
      <alignment horizontal="center" vertical="center"/>
      <protection/>
    </xf>
    <xf numFmtId="176" fontId="15" fillId="32" borderId="20" xfId="0" applyNumberFormat="1" applyFont="1" applyFill="1" applyBorder="1" applyAlignment="1">
      <alignment horizontal="center" vertical="center"/>
    </xf>
    <xf numFmtId="0" fontId="15" fillId="32" borderId="49" xfId="0" applyFont="1" applyFill="1" applyBorder="1" applyAlignment="1">
      <alignment horizontal="center" vertical="center"/>
    </xf>
    <xf numFmtId="0" fontId="15" fillId="32" borderId="50" xfId="0" applyFont="1" applyFill="1" applyBorder="1" applyAlignment="1">
      <alignment/>
    </xf>
    <xf numFmtId="0" fontId="5" fillId="0" borderId="40" xfId="0" applyFont="1" applyBorder="1" applyAlignment="1">
      <alignment/>
    </xf>
    <xf numFmtId="0" fontId="11" fillId="32" borderId="39" xfId="62" applyFont="1" applyFill="1" applyBorder="1" applyAlignment="1">
      <alignment horizontal="left"/>
      <protection/>
    </xf>
    <xf numFmtId="0" fontId="7" fillId="32" borderId="51" xfId="64" applyFont="1" applyFill="1" applyBorder="1" applyAlignment="1">
      <alignment horizontal="left" vertical="center"/>
      <protection/>
    </xf>
    <xf numFmtId="0" fontId="7" fillId="32" borderId="13" xfId="64" applyFont="1" applyFill="1" applyBorder="1" applyAlignment="1">
      <alignment horizontal="left" vertical="center"/>
      <protection/>
    </xf>
    <xf numFmtId="0" fontId="0" fillId="32" borderId="23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 wrapText="1"/>
    </xf>
    <xf numFmtId="0" fontId="0" fillId="32" borderId="23" xfId="0" applyFont="1" applyFill="1" applyBorder="1" applyAlignment="1">
      <alignment vertical="center" wrapText="1"/>
    </xf>
    <xf numFmtId="181" fontId="12" fillId="32" borderId="16" xfId="63" applyNumberFormat="1" applyFont="1" applyFill="1" applyBorder="1" applyAlignment="1">
      <alignment horizontal="center" vertical="center" shrinkToFit="1" readingOrder="1"/>
      <protection/>
    </xf>
    <xf numFmtId="181" fontId="12" fillId="32" borderId="15" xfId="63" applyNumberFormat="1" applyFont="1" applyFill="1" applyBorder="1" applyAlignment="1">
      <alignment horizontal="center" vertical="center" shrinkToFit="1" readingOrder="1"/>
      <protection/>
    </xf>
    <xf numFmtId="0" fontId="63" fillId="32" borderId="23" xfId="63" applyFont="1" applyFill="1" applyBorder="1" applyAlignment="1">
      <alignment horizontal="center" vertical="center" shrinkToFit="1"/>
      <protection/>
    </xf>
    <xf numFmtId="0" fontId="63" fillId="32" borderId="22" xfId="63" applyFont="1" applyFill="1" applyBorder="1" applyAlignment="1">
      <alignment horizontal="center" vertical="center" shrinkToFit="1"/>
      <protection/>
    </xf>
    <xf numFmtId="0" fontId="66" fillId="32" borderId="23" xfId="63" applyFont="1" applyFill="1" applyBorder="1" applyAlignment="1">
      <alignment horizontal="center" vertical="center" wrapText="1" shrinkToFit="1" readingOrder="1"/>
      <protection/>
    </xf>
    <xf numFmtId="0" fontId="66" fillId="32" borderId="22" xfId="63" applyFont="1" applyFill="1" applyBorder="1" applyAlignment="1">
      <alignment horizontal="center" vertical="center" shrinkToFit="1" readingOrder="1"/>
      <protection/>
    </xf>
    <xf numFmtId="0" fontId="66" fillId="32" borderId="20" xfId="63" applyFont="1" applyFill="1" applyBorder="1" applyAlignment="1">
      <alignment horizontal="center" vertical="center" shrinkToFit="1" readingOrder="1"/>
      <protection/>
    </xf>
    <xf numFmtId="0" fontId="7" fillId="32" borderId="20" xfId="64" applyFont="1" applyFill="1" applyBorder="1" applyAlignment="1">
      <alignment horizontal="center" vertical="center"/>
      <protection/>
    </xf>
    <xf numFmtId="0" fontId="7" fillId="32" borderId="20" xfId="64" applyFont="1" applyFill="1" applyBorder="1" applyAlignment="1">
      <alignment horizontal="left" vertical="center"/>
      <protection/>
    </xf>
    <xf numFmtId="0" fontId="63" fillId="32" borderId="52" xfId="63" applyFont="1" applyFill="1" applyBorder="1" applyAlignment="1">
      <alignment horizontal="center" vertical="center" shrinkToFit="1"/>
      <protection/>
    </xf>
    <xf numFmtId="0" fontId="63" fillId="32" borderId="53" xfId="63" applyFont="1" applyFill="1" applyBorder="1" applyAlignment="1">
      <alignment horizontal="center" vertical="center" shrinkToFit="1"/>
      <protection/>
    </xf>
    <xf numFmtId="181" fontId="63" fillId="32" borderId="52" xfId="63" applyNumberFormat="1" applyFont="1" applyFill="1" applyBorder="1" applyAlignment="1">
      <alignment horizontal="center" vertical="center" shrinkToFit="1" readingOrder="1"/>
      <protection/>
    </xf>
    <xf numFmtId="181" fontId="63" fillId="32" borderId="53" xfId="63" applyNumberFormat="1" applyFont="1" applyFill="1" applyBorder="1" applyAlignment="1">
      <alignment horizontal="center" vertical="center" shrinkToFit="1" readingOrder="1"/>
      <protection/>
    </xf>
    <xf numFmtId="181" fontId="12" fillId="32" borderId="52" xfId="63" applyNumberFormat="1" applyFont="1" applyFill="1" applyBorder="1" applyAlignment="1">
      <alignment horizontal="center" vertical="center" shrinkToFit="1" readingOrder="1"/>
      <protection/>
    </xf>
    <xf numFmtId="181" fontId="12" fillId="32" borderId="53" xfId="63" applyNumberFormat="1" applyFont="1" applyFill="1" applyBorder="1" applyAlignment="1">
      <alignment horizontal="center" vertical="center" shrinkToFit="1" readingOrder="1"/>
      <protection/>
    </xf>
    <xf numFmtId="0" fontId="12" fillId="32" borderId="54" xfId="63" applyFont="1" applyFill="1" applyBorder="1" applyAlignment="1">
      <alignment horizontal="center" vertical="center"/>
      <protection/>
    </xf>
    <xf numFmtId="0" fontId="12" fillId="32" borderId="55" xfId="63" applyFont="1" applyFill="1" applyBorder="1" applyAlignment="1">
      <alignment horizontal="center" vertical="center"/>
      <protection/>
    </xf>
    <xf numFmtId="181" fontId="63" fillId="32" borderId="23" xfId="63" applyNumberFormat="1" applyFont="1" applyFill="1" applyBorder="1" applyAlignment="1">
      <alignment horizontal="center" vertical="center" shrinkToFit="1" readingOrder="1"/>
      <protection/>
    </xf>
    <xf numFmtId="181" fontId="63" fillId="32" borderId="22" xfId="63" applyNumberFormat="1" applyFont="1" applyFill="1" applyBorder="1" applyAlignment="1">
      <alignment horizontal="center" vertical="center" shrinkToFit="1" readingOrder="1"/>
      <protection/>
    </xf>
    <xf numFmtId="181" fontId="12" fillId="32" borderId="23" xfId="63" applyNumberFormat="1" applyFont="1" applyFill="1" applyBorder="1" applyAlignment="1">
      <alignment horizontal="center" vertical="center" shrinkToFit="1" readingOrder="1"/>
      <protection/>
    </xf>
    <xf numFmtId="181" fontId="12" fillId="32" borderId="22" xfId="63" applyNumberFormat="1" applyFont="1" applyFill="1" applyBorder="1" applyAlignment="1">
      <alignment horizontal="center" vertical="center" shrinkToFit="1" readingOrder="1"/>
      <protection/>
    </xf>
    <xf numFmtId="0" fontId="0" fillId="32" borderId="54" xfId="0" applyFont="1" applyFill="1" applyBorder="1" applyAlignment="1">
      <alignment vertical="center" wrapText="1"/>
    </xf>
    <xf numFmtId="0" fontId="0" fillId="32" borderId="56" xfId="0" applyFont="1" applyFill="1" applyBorder="1" applyAlignment="1">
      <alignment vertical="center" wrapText="1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/>
    </xf>
    <xf numFmtId="0" fontId="11" fillId="32" borderId="34" xfId="62" applyFont="1" applyFill="1" applyBorder="1" applyAlignment="1">
      <alignment horizontal="center" vertical="center"/>
      <protection/>
    </xf>
    <xf numFmtId="0" fontId="0" fillId="32" borderId="65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0" fontId="0" fillId="32" borderId="72" xfId="0" applyFill="1" applyBorder="1" applyAlignment="1">
      <alignment horizontal="center" vertical="center" wrapText="1" shrinkToFit="1"/>
    </xf>
    <xf numFmtId="0" fontId="0" fillId="32" borderId="73" xfId="0" applyFill="1" applyBorder="1" applyAlignment="1">
      <alignment horizontal="center" vertical="center" shrinkToFit="1"/>
    </xf>
    <xf numFmtId="0" fontId="0" fillId="32" borderId="74" xfId="0" applyFill="1" applyBorder="1" applyAlignment="1">
      <alignment horizontal="center" vertical="center" shrinkToFit="1"/>
    </xf>
    <xf numFmtId="0" fontId="0" fillId="32" borderId="73" xfId="0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75" xfId="0" applyFont="1" applyFill="1" applyBorder="1" applyAlignment="1">
      <alignment horizontal="center" vertical="center" wrapText="1" shrinkToFit="1"/>
    </xf>
    <xf numFmtId="0" fontId="15" fillId="32" borderId="65" xfId="0" applyFont="1" applyFill="1" applyBorder="1" applyAlignment="1">
      <alignment horizontal="center" vertical="center"/>
    </xf>
    <xf numFmtId="0" fontId="15" fillId="32" borderId="67" xfId="0" applyFont="1" applyFill="1" applyBorder="1" applyAlignment="1">
      <alignment horizontal="center" vertical="center"/>
    </xf>
    <xf numFmtId="0" fontId="15" fillId="32" borderId="59" xfId="0" applyFont="1" applyFill="1" applyBorder="1" applyAlignment="1">
      <alignment horizontal="center" vertical="center"/>
    </xf>
    <xf numFmtId="0" fontId="15" fillId="32" borderId="61" xfId="0" applyFont="1" applyFill="1" applyBorder="1" applyAlignment="1">
      <alignment horizontal="center" vertical="center"/>
    </xf>
    <xf numFmtId="0" fontId="15" fillId="32" borderId="68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5" fillId="32" borderId="71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32" borderId="62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32" borderId="39" xfId="0" applyFont="1" applyFill="1" applyBorder="1" applyAlignment="1">
      <alignment horizontal="center" vertical="center" wrapText="1" shrinkToFit="1"/>
    </xf>
    <xf numFmtId="0" fontId="15" fillId="32" borderId="75" xfId="0" applyFont="1" applyFill="1" applyBorder="1" applyAlignment="1">
      <alignment horizontal="center" vertical="center" wrapText="1" shrinkToFit="1"/>
    </xf>
    <xf numFmtId="0" fontId="15" fillId="32" borderId="59" xfId="0" applyFont="1" applyFill="1" applyBorder="1" applyAlignment="1">
      <alignment horizontal="center" vertical="center" wrapText="1"/>
    </xf>
    <xf numFmtId="0" fontId="15" fillId="32" borderId="61" xfId="0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176" fontId="15" fillId="32" borderId="52" xfId="0" applyNumberFormat="1" applyFont="1" applyFill="1" applyBorder="1" applyAlignment="1">
      <alignment horizontal="center" vertical="center"/>
    </xf>
    <xf numFmtId="176" fontId="15" fillId="32" borderId="43" xfId="0" applyNumberFormat="1" applyFont="1" applyFill="1" applyBorder="1" applyAlignment="1">
      <alignment horizontal="center" vertical="center"/>
    </xf>
    <xf numFmtId="0" fontId="15" fillId="32" borderId="57" xfId="0" applyFont="1" applyFill="1" applyBorder="1" applyAlignment="1">
      <alignment horizontal="center" vertical="center"/>
    </xf>
    <xf numFmtId="0" fontId="15" fillId="32" borderId="58" xfId="0" applyFont="1" applyFill="1" applyBorder="1" applyAlignment="1">
      <alignment horizontal="center" vertical="center"/>
    </xf>
    <xf numFmtId="0" fontId="15" fillId="32" borderId="23" xfId="63" applyFont="1" applyFill="1" applyBorder="1" applyAlignment="1">
      <alignment horizontal="center" vertical="center" shrinkToFit="1"/>
      <protection/>
    </xf>
    <xf numFmtId="0" fontId="15" fillId="32" borderId="33" xfId="63" applyFont="1" applyFill="1" applyBorder="1" applyAlignment="1">
      <alignment horizontal="center" vertical="center" shrinkToFit="1"/>
      <protection/>
    </xf>
    <xf numFmtId="0" fontId="15" fillId="32" borderId="22" xfId="63" applyFont="1" applyFill="1" applyBorder="1" applyAlignment="1">
      <alignment horizontal="center" vertical="center" shrinkToFit="1"/>
      <protection/>
    </xf>
    <xf numFmtId="0" fontId="15" fillId="32" borderId="23" xfId="63" applyFont="1" applyFill="1" applyBorder="1" applyAlignment="1">
      <alignment horizontal="center" vertical="center" wrapText="1" shrinkToFit="1" readingOrder="1"/>
      <protection/>
    </xf>
    <xf numFmtId="0" fontId="15" fillId="32" borderId="22" xfId="63" applyFont="1" applyFill="1" applyBorder="1" applyAlignment="1">
      <alignment horizontal="center" vertical="center" shrinkToFit="1" readingOrder="1"/>
      <protection/>
    </xf>
    <xf numFmtId="0" fontId="15" fillId="32" borderId="20" xfId="63" applyFont="1" applyFill="1" applyBorder="1" applyAlignment="1">
      <alignment horizontal="center" vertical="center" shrinkToFit="1" readingOrder="1"/>
      <protection/>
    </xf>
    <xf numFmtId="0" fontId="22" fillId="32" borderId="23" xfId="63" applyFont="1" applyFill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181" fontId="15" fillId="32" borderId="23" xfId="63" applyNumberFormat="1" applyFont="1" applyFill="1" applyBorder="1" applyAlignment="1">
      <alignment horizontal="center" vertical="center" shrinkToFit="1" readingOrder="1"/>
      <protection/>
    </xf>
    <xf numFmtId="181" fontId="15" fillId="32" borderId="22" xfId="63" applyNumberFormat="1" applyFont="1" applyFill="1" applyBorder="1" applyAlignment="1">
      <alignment horizontal="center" vertical="center" shrinkToFit="1" readingOrder="1"/>
      <protection/>
    </xf>
    <xf numFmtId="176" fontId="15" fillId="32" borderId="23" xfId="63" applyNumberFormat="1" applyFont="1" applyFill="1" applyBorder="1" applyAlignment="1">
      <alignment horizontal="center" vertical="center"/>
      <protection/>
    </xf>
    <xf numFmtId="0" fontId="15" fillId="0" borderId="22" xfId="0" applyFont="1" applyBorder="1" applyAlignment="1">
      <alignment/>
    </xf>
    <xf numFmtId="0" fontId="15" fillId="32" borderId="23" xfId="63" applyFont="1" applyFill="1" applyBorder="1" applyAlignment="1">
      <alignment/>
      <protection/>
    </xf>
    <xf numFmtId="0" fontId="15" fillId="32" borderId="52" xfId="63" applyFont="1" applyFill="1" applyBorder="1" applyAlignment="1">
      <alignment horizontal="center" vertical="center" shrinkToFit="1"/>
      <protection/>
    </xf>
    <xf numFmtId="0" fontId="15" fillId="32" borderId="43" xfId="63" applyFont="1" applyFill="1" applyBorder="1" applyAlignment="1">
      <alignment horizontal="center" vertical="center" shrinkToFit="1"/>
      <protection/>
    </xf>
    <xf numFmtId="0" fontId="15" fillId="32" borderId="53" xfId="63" applyFont="1" applyFill="1" applyBorder="1" applyAlignment="1">
      <alignment horizontal="center" vertical="center" shrinkToFit="1"/>
      <protection/>
    </xf>
    <xf numFmtId="181" fontId="15" fillId="32" borderId="52" xfId="63" applyNumberFormat="1" applyFont="1" applyFill="1" applyBorder="1" applyAlignment="1">
      <alignment horizontal="center" vertical="center" shrinkToFit="1" readingOrder="1"/>
      <protection/>
    </xf>
    <xf numFmtId="181" fontId="15" fillId="32" borderId="53" xfId="63" applyNumberFormat="1" applyFont="1" applyFill="1" applyBorder="1" applyAlignment="1">
      <alignment horizontal="center" vertical="center" shrinkToFit="1" readingOrder="1"/>
      <protection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32" borderId="76" xfId="63" applyFont="1" applyFill="1" applyBorder="1" applyAlignment="1">
      <alignment/>
      <protection/>
    </xf>
    <xf numFmtId="0" fontId="15" fillId="0" borderId="77" xfId="0" applyFont="1" applyBorder="1" applyAlignment="1">
      <alignment/>
    </xf>
    <xf numFmtId="0" fontId="15" fillId="32" borderId="54" xfId="63" applyFont="1" applyFill="1" applyBorder="1" applyAlignment="1">
      <alignment horizontal="center" vertical="center"/>
      <protection/>
    </xf>
    <xf numFmtId="0" fontId="15" fillId="32" borderId="78" xfId="63" applyFont="1" applyFill="1" applyBorder="1" applyAlignment="1">
      <alignment horizontal="center" vertical="center"/>
      <protection/>
    </xf>
    <xf numFmtId="0" fontId="15" fillId="32" borderId="55" xfId="63" applyFont="1" applyFill="1" applyBorder="1" applyAlignment="1">
      <alignment horizontal="center" vertical="center"/>
      <protection/>
    </xf>
    <xf numFmtId="181" fontId="15" fillId="32" borderId="16" xfId="63" applyNumberFormat="1" applyFont="1" applyFill="1" applyBorder="1" applyAlignment="1">
      <alignment horizontal="center" vertical="center" shrinkToFit="1" readingOrder="1"/>
      <protection/>
    </xf>
    <xf numFmtId="181" fontId="15" fillId="32" borderId="15" xfId="63" applyNumberFormat="1" applyFont="1" applyFill="1" applyBorder="1" applyAlignment="1">
      <alignment horizontal="center" vertical="center" shrinkToFit="1" readingOrder="1"/>
      <protection/>
    </xf>
    <xf numFmtId="181" fontId="15" fillId="32" borderId="79" xfId="63" applyNumberFormat="1" applyFont="1" applyFill="1" applyBorder="1" applyAlignment="1">
      <alignment horizontal="center" vertical="center" shrinkToFit="1" readingOrder="1"/>
      <protection/>
    </xf>
    <xf numFmtId="181" fontId="15" fillId="32" borderId="80" xfId="63" applyNumberFormat="1" applyFont="1" applyFill="1" applyBorder="1" applyAlignment="1">
      <alignment horizontal="center" vertical="center" shrinkToFit="1" readingOrder="1"/>
      <protection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/>
    </xf>
    <xf numFmtId="0" fontId="15" fillId="32" borderId="79" xfId="63" applyFont="1" applyFill="1" applyBorder="1" applyAlignment="1">
      <alignment/>
      <protection/>
    </xf>
    <xf numFmtId="0" fontId="15" fillId="32" borderId="23" xfId="64" applyFont="1" applyFill="1" applyBorder="1" applyAlignment="1">
      <alignment horizontal="center" vertical="center" shrinkToFit="1"/>
      <protection/>
    </xf>
    <xf numFmtId="0" fontId="15" fillId="0" borderId="3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32" borderId="23" xfId="64" applyFont="1" applyFill="1" applyBorder="1" applyAlignment="1">
      <alignment horizontal="left" vertical="center"/>
      <protection/>
    </xf>
    <xf numFmtId="0" fontId="15" fillId="0" borderId="33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zoomScaleSheetLayoutView="85" zoomScalePageLayoutView="0" workbookViewId="0" topLeftCell="E1">
      <selection activeCell="I12" sqref="I12"/>
    </sheetView>
  </sheetViews>
  <sheetFormatPr defaultColWidth="9.00390625" defaultRowHeight="13.5"/>
  <cols>
    <col min="1" max="1" width="1.25" style="13" customWidth="1"/>
    <col min="2" max="2" width="9.50390625" style="13" customWidth="1"/>
    <col min="3" max="3" width="17.00390625" style="13" customWidth="1"/>
    <col min="4" max="4" width="25.875" style="13" customWidth="1"/>
    <col min="5" max="5" width="9.00390625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.00390625" style="12" customWidth="1"/>
    <col min="40" max="16384" width="9.00390625" style="13" customWidth="1"/>
  </cols>
  <sheetData>
    <row r="1" spans="2:39" s="2" customFormat="1" ht="24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76" t="s">
        <v>17</v>
      </c>
      <c r="K4" s="256" t="s">
        <v>37</v>
      </c>
      <c r="L4" s="256"/>
      <c r="M4" s="256"/>
      <c r="N4" s="25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15" ht="33.75" customHeight="1">
      <c r="B6" s="257" t="s">
        <v>0</v>
      </c>
      <c r="C6" s="260" t="s">
        <v>13</v>
      </c>
      <c r="D6" s="262" t="s">
        <v>1</v>
      </c>
      <c r="E6" s="263"/>
      <c r="F6" s="268" t="s">
        <v>26</v>
      </c>
      <c r="G6" s="269"/>
      <c r="H6" s="270"/>
      <c r="I6" s="271" t="s">
        <v>18</v>
      </c>
      <c r="J6" s="271"/>
      <c r="K6" s="271"/>
      <c r="L6" s="272" t="s">
        <v>4</v>
      </c>
      <c r="M6" s="241" t="s">
        <v>9</v>
      </c>
      <c r="N6" s="251" t="s">
        <v>21</v>
      </c>
      <c r="O6" s="11"/>
    </row>
    <row r="7" spans="2:14" ht="21" customHeight="1">
      <c r="B7" s="258"/>
      <c r="C7" s="261"/>
      <c r="D7" s="264"/>
      <c r="E7" s="265"/>
      <c r="F7" s="244" t="s">
        <v>2</v>
      </c>
      <c r="G7" s="242" t="s">
        <v>34</v>
      </c>
      <c r="H7" s="247" t="s">
        <v>3</v>
      </c>
      <c r="I7" s="249" t="s">
        <v>2</v>
      </c>
      <c r="J7" s="242" t="s">
        <v>34</v>
      </c>
      <c r="K7" s="254" t="s">
        <v>3</v>
      </c>
      <c r="L7" s="273"/>
      <c r="M7" s="242"/>
      <c r="N7" s="252"/>
    </row>
    <row r="8" spans="2:14" ht="21" customHeight="1" thickBot="1">
      <c r="B8" s="259"/>
      <c r="C8" s="246"/>
      <c r="D8" s="266"/>
      <c r="E8" s="267"/>
      <c r="F8" s="245"/>
      <c r="G8" s="246"/>
      <c r="H8" s="248"/>
      <c r="I8" s="250"/>
      <c r="J8" s="246"/>
      <c r="K8" s="255"/>
      <c r="L8" s="274"/>
      <c r="M8" s="243"/>
      <c r="N8" s="253"/>
    </row>
    <row r="9" spans="2:14" ht="27.75" customHeight="1" thickTop="1">
      <c r="B9" s="14">
        <v>42134</v>
      </c>
      <c r="C9" s="82"/>
      <c r="D9" s="237" t="s">
        <v>43</v>
      </c>
      <c r="E9" s="238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14" ht="27.75" customHeight="1">
      <c r="B10" s="79" t="s">
        <v>39</v>
      </c>
      <c r="C10" s="81" t="s">
        <v>39</v>
      </c>
      <c r="D10" s="213" t="s">
        <v>38</v>
      </c>
      <c r="E10" s="214"/>
      <c r="F10" s="84" t="s">
        <v>39</v>
      </c>
      <c r="G10" s="85" t="s">
        <v>39</v>
      </c>
      <c r="H10" s="86" t="s">
        <v>39</v>
      </c>
      <c r="I10" s="87" t="s">
        <v>39</v>
      </c>
      <c r="J10" s="85" t="s">
        <v>39</v>
      </c>
      <c r="K10" s="88" t="s">
        <v>39</v>
      </c>
      <c r="L10" s="89" t="s">
        <v>39</v>
      </c>
      <c r="M10" s="96" t="s">
        <v>39</v>
      </c>
      <c r="N10" s="22"/>
    </row>
    <row r="11" spans="2:14" ht="27.75" customHeight="1">
      <c r="B11" s="14">
        <v>42138</v>
      </c>
      <c r="C11" s="82" t="s">
        <v>41</v>
      </c>
      <c r="D11" s="215" t="s">
        <v>44</v>
      </c>
      <c r="E11" s="214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5">
        <v>42138</v>
      </c>
      <c r="N11" s="22"/>
    </row>
    <row r="12" spans="2:14" ht="27.75" customHeight="1">
      <c r="B12" s="14">
        <v>42146</v>
      </c>
      <c r="C12" s="82" t="s">
        <v>42</v>
      </c>
      <c r="D12" s="215" t="s">
        <v>45</v>
      </c>
      <c r="E12" s="214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5">
        <v>42139</v>
      </c>
      <c r="N12" s="22"/>
    </row>
    <row r="13" spans="2:14" ht="27.75" customHeight="1">
      <c r="B13" s="14">
        <v>42165</v>
      </c>
      <c r="C13" s="82" t="s">
        <v>40</v>
      </c>
      <c r="D13" s="215" t="s">
        <v>46</v>
      </c>
      <c r="E13" s="214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5">
        <v>42180</v>
      </c>
      <c r="N13" s="22"/>
    </row>
    <row r="14" spans="2:14" ht="27.75" customHeight="1">
      <c r="B14" s="14">
        <v>42167</v>
      </c>
      <c r="C14" s="82"/>
      <c r="D14" s="215" t="s">
        <v>52</v>
      </c>
      <c r="E14" s="214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6" t="s">
        <v>54</v>
      </c>
      <c r="N14" s="22"/>
    </row>
    <row r="15" spans="2:14" ht="27.75" customHeight="1">
      <c r="B15" s="79" t="s">
        <v>39</v>
      </c>
      <c r="C15" s="81" t="s">
        <v>39</v>
      </c>
      <c r="D15" s="213" t="s">
        <v>38</v>
      </c>
      <c r="E15" s="214"/>
      <c r="F15" s="84" t="s">
        <v>39</v>
      </c>
      <c r="G15" s="85" t="s">
        <v>39</v>
      </c>
      <c r="H15" s="86" t="s">
        <v>39</v>
      </c>
      <c r="I15" s="87" t="s">
        <v>39</v>
      </c>
      <c r="J15" s="85" t="s">
        <v>39</v>
      </c>
      <c r="K15" s="88" t="s">
        <v>39</v>
      </c>
      <c r="L15" s="89" t="s">
        <v>39</v>
      </c>
      <c r="M15" s="96" t="s">
        <v>39</v>
      </c>
      <c r="N15" s="22"/>
    </row>
    <row r="16" spans="2:14" ht="27.75" customHeight="1">
      <c r="B16" s="14">
        <v>42305</v>
      </c>
      <c r="C16" s="82"/>
      <c r="D16" s="215" t="s">
        <v>47</v>
      </c>
      <c r="E16" s="214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2:14" ht="27.75" customHeight="1">
      <c r="B17" s="14">
        <v>42306</v>
      </c>
      <c r="C17" s="82" t="s">
        <v>42</v>
      </c>
      <c r="D17" s="215" t="s">
        <v>48</v>
      </c>
      <c r="E17" s="214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5">
        <v>42292</v>
      </c>
      <c r="N17" s="22"/>
    </row>
    <row r="18" spans="2:14" ht="27.75" customHeight="1">
      <c r="B18" s="14">
        <v>42314</v>
      </c>
      <c r="C18" s="82" t="s">
        <v>40</v>
      </c>
      <c r="D18" s="215" t="s">
        <v>49</v>
      </c>
      <c r="E18" s="214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5">
        <v>42314</v>
      </c>
      <c r="N18" s="22"/>
    </row>
    <row r="19" spans="2:14" ht="27.75" customHeight="1">
      <c r="B19" s="14">
        <v>42328</v>
      </c>
      <c r="C19" s="82" t="s">
        <v>42</v>
      </c>
      <c r="D19" s="215" t="s">
        <v>50</v>
      </c>
      <c r="E19" s="214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5">
        <v>42320</v>
      </c>
      <c r="N19" s="22"/>
    </row>
    <row r="20" spans="2:14" ht="27.75" customHeight="1">
      <c r="B20" s="14">
        <v>42328</v>
      </c>
      <c r="C20" s="82" t="s">
        <v>40</v>
      </c>
      <c r="D20" s="215" t="s">
        <v>51</v>
      </c>
      <c r="E20" s="214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5">
        <v>42320</v>
      </c>
      <c r="N20" s="22"/>
    </row>
    <row r="21" spans="2:14" ht="27.75" customHeight="1">
      <c r="B21" s="80" t="s">
        <v>39</v>
      </c>
      <c r="C21" s="81" t="s">
        <v>39</v>
      </c>
      <c r="D21" s="213" t="s">
        <v>38</v>
      </c>
      <c r="E21" s="214"/>
      <c r="F21" s="84" t="s">
        <v>39</v>
      </c>
      <c r="G21" s="85" t="s">
        <v>39</v>
      </c>
      <c r="H21" s="86" t="s">
        <v>39</v>
      </c>
      <c r="I21" s="87" t="s">
        <v>39</v>
      </c>
      <c r="J21" s="85" t="s">
        <v>39</v>
      </c>
      <c r="K21" s="88" t="s">
        <v>39</v>
      </c>
      <c r="L21" s="89" t="s">
        <v>39</v>
      </c>
      <c r="M21" s="94" t="s">
        <v>39</v>
      </c>
      <c r="N21" s="24"/>
    </row>
    <row r="22" spans="2:14" ht="27.75" customHeight="1">
      <c r="B22" s="25">
        <v>42036</v>
      </c>
      <c r="C22" s="83" t="s">
        <v>41</v>
      </c>
      <c r="D22" s="215" t="s">
        <v>53</v>
      </c>
      <c r="E22" s="214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1" t="s">
        <v>54</v>
      </c>
      <c r="M22" s="93" t="s">
        <v>54</v>
      </c>
      <c r="N22" s="31"/>
    </row>
    <row r="23" spans="2:14" ht="27.75" customHeight="1" thickBot="1">
      <c r="B23" s="80" t="s">
        <v>39</v>
      </c>
      <c r="C23" s="81" t="s">
        <v>39</v>
      </c>
      <c r="D23" s="213" t="s">
        <v>38</v>
      </c>
      <c r="E23" s="214"/>
      <c r="F23" s="84" t="s">
        <v>39</v>
      </c>
      <c r="G23" s="90" t="s">
        <v>39</v>
      </c>
      <c r="H23" s="86" t="s">
        <v>39</v>
      </c>
      <c r="I23" s="99" t="s">
        <v>39</v>
      </c>
      <c r="J23" s="97" t="s">
        <v>39</v>
      </c>
      <c r="K23" s="98" t="s">
        <v>39</v>
      </c>
      <c r="L23" s="92" t="s">
        <v>39</v>
      </c>
      <c r="M23" s="93" t="s">
        <v>39</v>
      </c>
      <c r="N23" s="31"/>
    </row>
    <row r="24" spans="2:14" ht="36" customHeight="1" thickBot="1" thickTop="1">
      <c r="B24" s="239" t="s">
        <v>10</v>
      </c>
      <c r="C24" s="240"/>
      <c r="D24" s="240"/>
      <c r="E24" s="240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2:14" ht="18.75" customHeight="1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2:14" ht="18.75" customHeight="1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2:14" ht="14.25" customHeight="1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>
      <c r="A28" s="47"/>
      <c r="B28" s="77" t="s">
        <v>35</v>
      </c>
      <c r="C28" s="78"/>
      <c r="D28" s="78"/>
      <c r="E28" s="78"/>
      <c r="F28" s="48"/>
      <c r="G28" s="49" t="s">
        <v>25</v>
      </c>
      <c r="H28" s="50"/>
      <c r="I28" s="48"/>
      <c r="J28" s="48"/>
      <c r="K28" s="51"/>
      <c r="L28" s="52"/>
      <c r="M28" s="48"/>
      <c r="N28" s="48"/>
      <c r="O28" s="48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48" ht="27" customHeight="1">
      <c r="A29" s="47"/>
      <c r="B29" s="218" t="s">
        <v>14</v>
      </c>
      <c r="C29" s="219"/>
      <c r="D29" s="220" t="s">
        <v>26</v>
      </c>
      <c r="E29" s="221"/>
      <c r="F29" s="222" t="s">
        <v>19</v>
      </c>
      <c r="G29" s="222"/>
      <c r="H29" s="48"/>
      <c r="I29" s="53"/>
      <c r="J29" s="53"/>
      <c r="K29" s="47"/>
      <c r="L29" s="47"/>
      <c r="M29" s="47"/>
      <c r="N29" s="47"/>
      <c r="O29" s="47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48" ht="27" customHeight="1">
      <c r="A30" s="47"/>
      <c r="B30" s="218" t="s">
        <v>29</v>
      </c>
      <c r="C30" s="219"/>
      <c r="D30" s="233">
        <v>24854</v>
      </c>
      <c r="E30" s="234"/>
      <c r="F30" s="235"/>
      <c r="G30" s="236"/>
      <c r="H30" s="54"/>
      <c r="I30" s="53"/>
      <c r="J30" s="53"/>
      <c r="K30" s="47"/>
      <c r="L30" s="47"/>
      <c r="M30" s="47"/>
      <c r="N30" s="47"/>
      <c r="O30" s="47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48" ht="27" customHeight="1" thickBot="1">
      <c r="A31" s="47"/>
      <c r="B31" s="225" t="s">
        <v>36</v>
      </c>
      <c r="C31" s="226"/>
      <c r="D31" s="227">
        <v>47500</v>
      </c>
      <c r="E31" s="228"/>
      <c r="F31" s="229">
        <v>98978</v>
      </c>
      <c r="G31" s="230"/>
      <c r="H31" s="54"/>
      <c r="I31" s="53"/>
      <c r="J31" s="53"/>
      <c r="K31" s="47"/>
      <c r="L31" s="47"/>
      <c r="M31" s="47"/>
      <c r="N31" s="47"/>
      <c r="O31" s="47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48" ht="27" customHeight="1" thickTop="1">
      <c r="A32" s="47"/>
      <c r="B32" s="231" t="s">
        <v>10</v>
      </c>
      <c r="C32" s="232"/>
      <c r="D32" s="216">
        <f>SUM(D30:E31)</f>
        <v>72354</v>
      </c>
      <c r="E32" s="217"/>
      <c r="F32" s="216">
        <f>SUM(F30:G31)</f>
        <v>98978</v>
      </c>
      <c r="G32" s="217"/>
      <c r="H32" s="55"/>
      <c r="I32" s="56"/>
      <c r="J32" s="57"/>
      <c r="K32" s="47"/>
      <c r="L32" s="47"/>
      <c r="M32" s="47"/>
      <c r="N32" s="47"/>
      <c r="O32" s="47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14" ht="24" customHeight="1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58" customFormat="1" ht="18" customHeight="1">
      <c r="B34" s="59" t="s">
        <v>15</v>
      </c>
      <c r="C34" s="59"/>
      <c r="D34" s="60"/>
      <c r="E34" s="60"/>
      <c r="F34" s="60"/>
      <c r="G34" s="60"/>
      <c r="H34" s="61"/>
      <c r="I34" s="61"/>
      <c r="J34" s="61"/>
      <c r="K34" s="61"/>
      <c r="L34" s="61"/>
      <c r="M34" s="6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</row>
    <row r="35" spans="2:39" s="63" customFormat="1" ht="18" customHeight="1">
      <c r="B35" s="64" t="s">
        <v>16</v>
      </c>
      <c r="C35" s="64" t="s">
        <v>5</v>
      </c>
      <c r="D35" s="223" t="s">
        <v>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2:39" s="63" customFormat="1" ht="18" customHeight="1">
      <c r="B36" s="64">
        <v>1</v>
      </c>
      <c r="C36" s="64" t="s">
        <v>7</v>
      </c>
      <c r="D36" s="224" t="s">
        <v>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2:39" s="63" customFormat="1" ht="18" customHeight="1">
      <c r="B37" s="64">
        <v>2</v>
      </c>
      <c r="C37" s="64" t="s">
        <v>28</v>
      </c>
      <c r="D37" s="211" t="s">
        <v>12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2:39" s="63" customFormat="1" ht="18" customHeight="1">
      <c r="B38" s="64">
        <v>3</v>
      </c>
      <c r="C38" s="64" t="s">
        <v>27</v>
      </c>
      <c r="D38" s="75" t="s">
        <v>24</v>
      </c>
      <c r="E38" s="75"/>
      <c r="F38" s="66"/>
      <c r="G38" s="67"/>
      <c r="H38" s="67"/>
      <c r="I38" s="67"/>
      <c r="J38" s="67"/>
      <c r="K38" s="67"/>
      <c r="L38" s="67"/>
      <c r="M38" s="67"/>
      <c r="N38" s="68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2:39" s="58" customFormat="1" ht="18" customHeight="1">
      <c r="B39" s="69">
        <v>4</v>
      </c>
      <c r="C39" s="69" t="s">
        <v>23</v>
      </c>
      <c r="D39" s="212" t="s">
        <v>22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</row>
    <row r="40" spans="2:39" s="70" customFormat="1" ht="19.5" customHeight="1">
      <c r="B40" s="59"/>
      <c r="C40" s="59"/>
      <c r="D40" s="71"/>
      <c r="E40" s="71"/>
      <c r="F40" s="71"/>
      <c r="G40" s="72"/>
      <c r="H40" s="72"/>
      <c r="I40" s="72"/>
      <c r="J40" s="72"/>
      <c r="K40" s="72"/>
      <c r="L40" s="72"/>
      <c r="M40" s="72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1" spans="2:3" ht="18.75" customHeight="1">
      <c r="B41" s="74"/>
      <c r="C41" s="74"/>
    </row>
  </sheetData>
  <sheetProtection/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D16:E16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35:N35"/>
    <mergeCell ref="D36:N36"/>
    <mergeCell ref="B31:C31"/>
    <mergeCell ref="D31:E31"/>
    <mergeCell ref="F31:G31"/>
    <mergeCell ref="B32:C32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</mergeCells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  <rowBreaks count="1" manualBreakCount="1">
    <brk id="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Q32"/>
  <sheetViews>
    <sheetView showGridLines="0" showZeros="0" tabSelected="1" view="pageBreakPreview" zoomScale="85" zoomScaleSheetLayoutView="85" workbookViewId="0" topLeftCell="A1">
      <selection activeCell="B1" sqref="B1"/>
    </sheetView>
  </sheetViews>
  <sheetFormatPr defaultColWidth="9.00390625" defaultRowHeight="13.5"/>
  <cols>
    <col min="1" max="1" width="1.25" style="131" customWidth="1"/>
    <col min="2" max="2" width="9.50390625" style="131" customWidth="1"/>
    <col min="3" max="3" width="13.50390625" style="131" customWidth="1"/>
    <col min="4" max="4" width="18.625" style="131" customWidth="1"/>
    <col min="5" max="5" width="25.875" style="131" customWidth="1"/>
    <col min="6" max="6" width="7.75390625" style="131" customWidth="1"/>
    <col min="7" max="7" width="23.00390625" style="131" customWidth="1"/>
    <col min="8" max="8" width="23.375" style="131" customWidth="1"/>
    <col min="9" max="9" width="20.625" style="131" customWidth="1"/>
    <col min="10" max="11" width="8.625" style="131" customWidth="1"/>
    <col min="12" max="12" width="17.625" style="131" customWidth="1"/>
    <col min="13" max="13" width="1.625" style="131" customWidth="1"/>
    <col min="14" max="37" width="9.00390625" style="130" customWidth="1"/>
    <col min="38" max="16384" width="9.00390625" style="131" customWidth="1"/>
  </cols>
  <sheetData>
    <row r="1" spans="1:37" s="110" customFormat="1" ht="22.5" customHeight="1">
      <c r="A1" s="210" t="s">
        <v>57</v>
      </c>
      <c r="B1" s="209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G1" s="109"/>
      <c r="AH1" s="109"/>
      <c r="AI1" s="109"/>
      <c r="AJ1" s="109"/>
      <c r="AK1" s="109"/>
    </row>
    <row r="2" spans="1:13" s="114" customFormat="1" ht="20.25" customHeight="1">
      <c r="A2" s="111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s="118" customFormat="1" ht="20.2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37" s="125" customFormat="1" ht="21.75" customHeight="1">
      <c r="A4" s="119"/>
      <c r="B4" s="120"/>
      <c r="C4" s="120"/>
      <c r="D4" s="120"/>
      <c r="E4" s="120"/>
      <c r="F4" s="120"/>
      <c r="G4" s="120"/>
      <c r="H4" s="120"/>
      <c r="I4" s="121" t="s">
        <v>75</v>
      </c>
      <c r="J4" s="122"/>
      <c r="K4" s="122"/>
      <c r="L4" s="122"/>
      <c r="M4" s="123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</row>
    <row r="5" spans="1:37" s="125" customFormat="1" ht="15.75" customHeight="1" thickBot="1">
      <c r="A5" s="119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24"/>
      <c r="O5" s="124"/>
      <c r="P5" s="124"/>
      <c r="Q5" s="109"/>
      <c r="R5" s="109"/>
      <c r="S5" s="109"/>
      <c r="T5" s="109"/>
      <c r="U5" s="109"/>
      <c r="V5" s="109"/>
      <c r="W5" s="109"/>
      <c r="X5" s="109"/>
      <c r="Y5" s="109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13" ht="33.75" customHeight="1">
      <c r="A6" s="128"/>
      <c r="B6" s="275" t="s">
        <v>0</v>
      </c>
      <c r="C6" s="201" t="s">
        <v>13</v>
      </c>
      <c r="D6" s="277" t="s">
        <v>79</v>
      </c>
      <c r="E6" s="279" t="s">
        <v>1</v>
      </c>
      <c r="F6" s="280"/>
      <c r="G6" s="275" t="s">
        <v>2</v>
      </c>
      <c r="H6" s="277" t="s">
        <v>34</v>
      </c>
      <c r="I6" s="285" t="s">
        <v>3</v>
      </c>
      <c r="J6" s="287" t="s">
        <v>4</v>
      </c>
      <c r="K6" s="289" t="s">
        <v>9</v>
      </c>
      <c r="L6" s="291" t="s">
        <v>21</v>
      </c>
      <c r="M6" s="129"/>
    </row>
    <row r="7" spans="1:13" ht="4.5" customHeight="1" thickBot="1">
      <c r="A7" s="128"/>
      <c r="B7" s="276"/>
      <c r="C7" s="207"/>
      <c r="D7" s="278"/>
      <c r="E7" s="281"/>
      <c r="F7" s="282"/>
      <c r="G7" s="283"/>
      <c r="H7" s="284"/>
      <c r="I7" s="286"/>
      <c r="J7" s="288"/>
      <c r="K7" s="290"/>
      <c r="L7" s="292"/>
      <c r="M7" s="132"/>
    </row>
    <row r="8" spans="1:13" ht="30" customHeight="1" thickTop="1">
      <c r="A8" s="128"/>
      <c r="B8" s="133"/>
      <c r="C8" s="208"/>
      <c r="D8" s="134"/>
      <c r="E8" s="293"/>
      <c r="F8" s="294"/>
      <c r="G8" s="135"/>
      <c r="H8" s="136"/>
      <c r="I8" s="137">
        <f>G8-H8</f>
        <v>0</v>
      </c>
      <c r="J8" s="138"/>
      <c r="K8" s="139"/>
      <c r="L8" s="140"/>
      <c r="M8" s="132"/>
    </row>
    <row r="9" spans="1:13" ht="30" customHeight="1">
      <c r="A9" s="128"/>
      <c r="B9" s="133"/>
      <c r="C9" s="206"/>
      <c r="D9" s="134"/>
      <c r="E9" s="295"/>
      <c r="F9" s="296"/>
      <c r="G9" s="141"/>
      <c r="H9" s="136"/>
      <c r="I9" s="137">
        <f>IF(SUM(G9:H9)=0,0,I8+G9-H9)</f>
        <v>0</v>
      </c>
      <c r="J9" s="142"/>
      <c r="K9" s="143"/>
      <c r="L9" s="144"/>
      <c r="M9" s="132"/>
    </row>
    <row r="10" spans="1:13" ht="30" customHeight="1">
      <c r="A10" s="128"/>
      <c r="B10" s="145"/>
      <c r="C10" s="206"/>
      <c r="D10" s="146"/>
      <c r="E10" s="295"/>
      <c r="F10" s="296"/>
      <c r="G10" s="147"/>
      <c r="H10" s="148"/>
      <c r="I10" s="149">
        <f>IF(SUM(G10:H10)=0,0,I9+G10-H10)</f>
        <v>0</v>
      </c>
      <c r="J10" s="150"/>
      <c r="K10" s="151"/>
      <c r="L10" s="152"/>
      <c r="M10" s="132"/>
    </row>
    <row r="11" spans="1:13" ht="30" customHeight="1">
      <c r="A11" s="128"/>
      <c r="B11" s="145"/>
      <c r="C11" s="206"/>
      <c r="D11" s="146"/>
      <c r="E11" s="295"/>
      <c r="F11" s="296"/>
      <c r="G11" s="147"/>
      <c r="H11" s="148"/>
      <c r="I11" s="149">
        <f>IF(SUM(G11:H11)=0,0,I10+G11-H11)</f>
        <v>0</v>
      </c>
      <c r="J11" s="150"/>
      <c r="K11" s="151"/>
      <c r="L11" s="152"/>
      <c r="M11" s="132"/>
    </row>
    <row r="12" spans="1:13" ht="30" customHeight="1" thickBot="1">
      <c r="A12" s="128"/>
      <c r="B12" s="153"/>
      <c r="C12" s="158"/>
      <c r="D12" s="154"/>
      <c r="E12" s="297"/>
      <c r="F12" s="298"/>
      <c r="G12" s="155"/>
      <c r="H12" s="156"/>
      <c r="I12" s="157">
        <f>IF(SUM(G12:H12)=0,0,I11+G12-H12)</f>
        <v>0</v>
      </c>
      <c r="J12" s="153"/>
      <c r="K12" s="158"/>
      <c r="L12" s="159"/>
      <c r="M12" s="132"/>
    </row>
    <row r="13" spans="1:13" ht="30" customHeight="1" thickBot="1" thickTop="1">
      <c r="A13" s="128"/>
      <c r="B13" s="299" t="s">
        <v>10</v>
      </c>
      <c r="C13" s="300"/>
      <c r="D13" s="300"/>
      <c r="E13" s="300"/>
      <c r="F13" s="300"/>
      <c r="G13" s="160">
        <f>SUM(G8:G12)</f>
        <v>0</v>
      </c>
      <c r="H13" s="161">
        <f>SUM(H8:H12)</f>
        <v>0</v>
      </c>
      <c r="I13" s="162">
        <f>G13-H13</f>
        <v>0</v>
      </c>
      <c r="J13" s="163"/>
      <c r="K13" s="164"/>
      <c r="L13" s="165"/>
      <c r="M13" s="132"/>
    </row>
    <row r="14" spans="1:13" ht="18.75" customHeight="1">
      <c r="A14" s="128"/>
      <c r="B14" s="166" t="s">
        <v>76</v>
      </c>
      <c r="C14" s="166"/>
      <c r="D14" s="166"/>
      <c r="E14" s="167"/>
      <c r="F14" s="167"/>
      <c r="G14" s="168"/>
      <c r="H14" s="168"/>
      <c r="I14" s="169"/>
      <c r="J14" s="170"/>
      <c r="K14" s="170"/>
      <c r="L14" s="170"/>
      <c r="M14" s="132"/>
    </row>
    <row r="15" spans="1:13" ht="8.25" customHeight="1">
      <c r="A15" s="128"/>
      <c r="B15" s="166"/>
      <c r="C15" s="166"/>
      <c r="D15" s="166"/>
      <c r="E15" s="167"/>
      <c r="F15" s="167"/>
      <c r="G15" s="168"/>
      <c r="H15" s="168"/>
      <c r="I15" s="169"/>
      <c r="J15" s="170"/>
      <c r="K15" s="170"/>
      <c r="L15" s="170"/>
      <c r="M15" s="132"/>
    </row>
    <row r="16" spans="1:251" ht="23.25" customHeight="1">
      <c r="A16" s="171"/>
      <c r="B16" s="172" t="s">
        <v>61</v>
      </c>
      <c r="C16" s="172"/>
      <c r="D16" s="101"/>
      <c r="E16" s="101"/>
      <c r="F16" s="101"/>
      <c r="G16" s="101"/>
      <c r="H16" s="173"/>
      <c r="I16" s="102"/>
      <c r="J16" s="103"/>
      <c r="K16" s="101"/>
      <c r="L16" s="101"/>
      <c r="M16" s="10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</row>
    <row r="17" spans="1:246" ht="27" customHeight="1">
      <c r="A17" s="171"/>
      <c r="B17" s="301" t="s">
        <v>77</v>
      </c>
      <c r="C17" s="302"/>
      <c r="D17" s="303"/>
      <c r="E17" s="304" t="s">
        <v>59</v>
      </c>
      <c r="F17" s="305"/>
      <c r="G17" s="306" t="s">
        <v>60</v>
      </c>
      <c r="H17" s="306"/>
      <c r="I17" s="306" t="s">
        <v>73</v>
      </c>
      <c r="J17" s="306"/>
      <c r="K17" s="307" t="s">
        <v>74</v>
      </c>
      <c r="L17" s="308"/>
      <c r="M17" s="176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</row>
    <row r="18" spans="1:246" ht="27" customHeight="1">
      <c r="A18" s="171"/>
      <c r="B18" s="301" t="s">
        <v>55</v>
      </c>
      <c r="C18" s="302"/>
      <c r="D18" s="303"/>
      <c r="E18" s="309"/>
      <c r="F18" s="310"/>
      <c r="G18" s="309"/>
      <c r="H18" s="310"/>
      <c r="I18" s="311" t="s">
        <v>88</v>
      </c>
      <c r="J18" s="312"/>
      <c r="K18" s="313"/>
      <c r="L18" s="312"/>
      <c r="M18" s="176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</row>
    <row r="19" spans="1:246" ht="27" customHeight="1" thickBot="1">
      <c r="A19" s="171"/>
      <c r="B19" s="314" t="s">
        <v>56</v>
      </c>
      <c r="C19" s="315"/>
      <c r="D19" s="316"/>
      <c r="E19" s="317"/>
      <c r="F19" s="318"/>
      <c r="G19" s="317"/>
      <c r="H19" s="318"/>
      <c r="I19" s="319" t="s">
        <v>89</v>
      </c>
      <c r="J19" s="320"/>
      <c r="K19" s="321"/>
      <c r="L19" s="322"/>
      <c r="M19" s="176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</row>
    <row r="20" spans="1:246" ht="27" customHeight="1" thickTop="1">
      <c r="A20" s="171"/>
      <c r="B20" s="323" t="s">
        <v>10</v>
      </c>
      <c r="C20" s="324"/>
      <c r="D20" s="325"/>
      <c r="E20" s="326">
        <f>SUM(E18:F19)</f>
        <v>0</v>
      </c>
      <c r="F20" s="327"/>
      <c r="G20" s="328">
        <f>SUM(G18:H19)</f>
        <v>0</v>
      </c>
      <c r="H20" s="329"/>
      <c r="I20" s="330"/>
      <c r="J20" s="331"/>
      <c r="K20" s="332"/>
      <c r="L20" s="331"/>
      <c r="M20" s="176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</row>
    <row r="21" spans="1:13" ht="17.25" customHeight="1">
      <c r="A21" s="128"/>
      <c r="B21" s="166"/>
      <c r="C21" s="166"/>
      <c r="D21" s="166"/>
      <c r="E21" s="167"/>
      <c r="F21" s="167"/>
      <c r="G21" s="168"/>
      <c r="H21" s="168"/>
      <c r="I21" s="169"/>
      <c r="J21" s="170"/>
      <c r="K21" s="170"/>
      <c r="L21" s="170"/>
      <c r="M21" s="132"/>
    </row>
    <row r="22" spans="1:37" s="183" customFormat="1" ht="18" customHeight="1">
      <c r="A22" s="177"/>
      <c r="B22" s="178" t="s">
        <v>80</v>
      </c>
      <c r="C22" s="178"/>
      <c r="D22" s="178"/>
      <c r="E22" s="179"/>
      <c r="F22" s="179"/>
      <c r="G22" s="179"/>
      <c r="H22" s="179"/>
      <c r="I22" s="180"/>
      <c r="J22" s="180"/>
      <c r="K22" s="180"/>
      <c r="L22" s="181"/>
      <c r="M22" s="182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37" s="183" customFormat="1" ht="18" customHeight="1">
      <c r="A23" s="177"/>
      <c r="B23" s="178" t="s">
        <v>72</v>
      </c>
      <c r="C23" s="178"/>
      <c r="D23" s="178"/>
      <c r="E23" s="179"/>
      <c r="F23" s="179"/>
      <c r="G23" s="179"/>
      <c r="H23" s="179"/>
      <c r="I23" s="180"/>
      <c r="J23" s="180"/>
      <c r="K23" s="180"/>
      <c r="L23" s="181"/>
      <c r="M23" s="182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1:37" s="189" customFormat="1" ht="19.5" customHeight="1">
      <c r="A24" s="184"/>
      <c r="B24" s="185" t="s">
        <v>16</v>
      </c>
      <c r="C24" s="202"/>
      <c r="D24" s="333" t="s">
        <v>5</v>
      </c>
      <c r="E24" s="334"/>
      <c r="F24" s="334"/>
      <c r="G24" s="334"/>
      <c r="H24" s="334"/>
      <c r="I24" s="335"/>
      <c r="J24" s="186"/>
      <c r="K24" s="187"/>
      <c r="L24" s="187"/>
      <c r="M24" s="188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</row>
    <row r="25" spans="1:37" s="189" customFormat="1" ht="19.5" customHeight="1">
      <c r="A25" s="184"/>
      <c r="B25" s="190" t="s">
        <v>58</v>
      </c>
      <c r="C25" s="203"/>
      <c r="D25" s="336" t="s">
        <v>62</v>
      </c>
      <c r="E25" s="337"/>
      <c r="F25" s="337"/>
      <c r="G25" s="337"/>
      <c r="H25" s="337"/>
      <c r="I25" s="335"/>
      <c r="J25" s="186"/>
      <c r="K25" s="191"/>
      <c r="L25" s="191"/>
      <c r="M25" s="188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</row>
    <row r="26" spans="1:37" s="189" customFormat="1" ht="19.5" customHeight="1">
      <c r="A26" s="184"/>
      <c r="B26" s="190" t="s">
        <v>64</v>
      </c>
      <c r="C26" s="203"/>
      <c r="D26" s="336" t="s">
        <v>63</v>
      </c>
      <c r="E26" s="337"/>
      <c r="F26" s="337"/>
      <c r="G26" s="337"/>
      <c r="H26" s="337"/>
      <c r="I26" s="338"/>
      <c r="J26" s="191"/>
      <c r="K26" s="191"/>
      <c r="L26" s="191"/>
      <c r="M26" s="188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</row>
    <row r="27" spans="1:37" s="189" customFormat="1" ht="19.5" customHeight="1">
      <c r="A27" s="184"/>
      <c r="B27" s="190" t="s">
        <v>65</v>
      </c>
      <c r="C27" s="203"/>
      <c r="D27" s="336" t="s">
        <v>69</v>
      </c>
      <c r="E27" s="337"/>
      <c r="F27" s="337"/>
      <c r="G27" s="337"/>
      <c r="H27" s="337"/>
      <c r="I27" s="335"/>
      <c r="J27" s="191"/>
      <c r="K27" s="191"/>
      <c r="L27" s="191"/>
      <c r="M27" s="188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</row>
    <row r="28" spans="1:37" s="183" customFormat="1" ht="19.5" customHeight="1">
      <c r="A28" s="177"/>
      <c r="B28" s="190" t="s">
        <v>66</v>
      </c>
      <c r="C28" s="203"/>
      <c r="D28" s="336" t="s">
        <v>68</v>
      </c>
      <c r="E28" s="337"/>
      <c r="F28" s="337"/>
      <c r="G28" s="337"/>
      <c r="H28" s="337"/>
      <c r="I28" s="335"/>
      <c r="J28" s="191"/>
      <c r="K28" s="191"/>
      <c r="L28" s="191"/>
      <c r="M28" s="182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</row>
    <row r="29" spans="1:37" s="196" customFormat="1" ht="19.5" customHeight="1">
      <c r="A29" s="192"/>
      <c r="B29" s="193" t="s">
        <v>67</v>
      </c>
      <c r="C29" s="204"/>
      <c r="D29" s="336" t="s">
        <v>70</v>
      </c>
      <c r="E29" s="337"/>
      <c r="F29" s="337"/>
      <c r="G29" s="337"/>
      <c r="H29" s="337"/>
      <c r="I29" s="335"/>
      <c r="J29" s="178"/>
      <c r="K29" s="178"/>
      <c r="L29" s="194"/>
      <c r="M29" s="195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</row>
    <row r="30" spans="1:13" ht="19.5" customHeight="1">
      <c r="A30" s="128"/>
      <c r="B30" s="197"/>
      <c r="C30" s="197"/>
      <c r="D30" s="130"/>
      <c r="E30" s="130"/>
      <c r="F30" s="130"/>
      <c r="G30" s="130"/>
      <c r="H30" s="130"/>
      <c r="I30" s="130"/>
      <c r="J30" s="130"/>
      <c r="K30" s="130"/>
      <c r="L30" s="130"/>
      <c r="M30" s="132"/>
    </row>
    <row r="31" spans="1:13" ht="19.5" customHeight="1">
      <c r="A31" s="128"/>
      <c r="B31" s="193" t="s">
        <v>71</v>
      </c>
      <c r="C31" s="205"/>
      <c r="D31" s="130" t="s">
        <v>78</v>
      </c>
      <c r="E31" s="130"/>
      <c r="F31" s="130"/>
      <c r="G31" s="130"/>
      <c r="H31" s="130"/>
      <c r="I31" s="130"/>
      <c r="J31" s="130"/>
      <c r="K31" s="130"/>
      <c r="L31" s="130"/>
      <c r="M31" s="132"/>
    </row>
    <row r="32" spans="1:13" ht="16.5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/>
    </row>
  </sheetData>
  <sheetProtection/>
  <mergeCells count="41">
    <mergeCell ref="D24:I24"/>
    <mergeCell ref="D25:I25"/>
    <mergeCell ref="D26:I26"/>
    <mergeCell ref="D27:I27"/>
    <mergeCell ref="D28:I28"/>
    <mergeCell ref="D29:I29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I17:J17"/>
    <mergeCell ref="K17:L17"/>
    <mergeCell ref="B18:D18"/>
    <mergeCell ref="E18:F18"/>
    <mergeCell ref="G18:H18"/>
    <mergeCell ref="I18:J18"/>
    <mergeCell ref="K18:L18"/>
    <mergeCell ref="E11:F11"/>
    <mergeCell ref="E12:F12"/>
    <mergeCell ref="B13:F13"/>
    <mergeCell ref="B17:D17"/>
    <mergeCell ref="E17:F17"/>
    <mergeCell ref="G17:H17"/>
    <mergeCell ref="J6:J7"/>
    <mergeCell ref="K6:K7"/>
    <mergeCell ref="L6:L7"/>
    <mergeCell ref="E8:F8"/>
    <mergeCell ref="E9:F9"/>
    <mergeCell ref="E10:F10"/>
    <mergeCell ref="B6:B7"/>
    <mergeCell ref="D6:D7"/>
    <mergeCell ref="E6:F7"/>
    <mergeCell ref="G6:G7"/>
    <mergeCell ref="H6:H7"/>
    <mergeCell ref="I6:I7"/>
  </mergeCells>
  <dataValidations count="1">
    <dataValidation type="list" allowBlank="1" showInputMessage="1" showErrorMessage="1" sqref="D10:D12">
      <formula1>"1 日当,2 購入・リース費,3 外注費,4 その他"</formula1>
    </dataValidation>
  </dataValidations>
  <printOptions horizontalCentered="1"/>
  <pageMargins left="0.5905511811023623" right="0.5905511811023623" top="0.4724409448818898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Q32"/>
  <sheetViews>
    <sheetView showGridLines="0" showZeros="0" view="pageBreakPreview" zoomScale="85" zoomScaleSheetLayoutView="85" workbookViewId="0" topLeftCell="A1">
      <selection activeCell="B1" sqref="B1"/>
    </sheetView>
  </sheetViews>
  <sheetFormatPr defaultColWidth="9.00390625" defaultRowHeight="13.5"/>
  <cols>
    <col min="1" max="1" width="1.25" style="131" customWidth="1"/>
    <col min="2" max="2" width="9.50390625" style="131" customWidth="1"/>
    <col min="3" max="3" width="13.50390625" style="131" customWidth="1"/>
    <col min="4" max="4" width="18.625" style="131" customWidth="1"/>
    <col min="5" max="5" width="25.875" style="131" customWidth="1"/>
    <col min="6" max="6" width="7.75390625" style="131" customWidth="1"/>
    <col min="7" max="7" width="23.00390625" style="131" customWidth="1"/>
    <col min="8" max="8" width="23.375" style="131" customWidth="1"/>
    <col min="9" max="9" width="20.625" style="131" customWidth="1"/>
    <col min="10" max="11" width="8.625" style="131" customWidth="1"/>
    <col min="12" max="12" width="17.625" style="131" customWidth="1"/>
    <col min="13" max="13" width="1.625" style="131" customWidth="1"/>
    <col min="14" max="37" width="9.00390625" style="130" customWidth="1"/>
    <col min="38" max="16384" width="9.00390625" style="131" customWidth="1"/>
  </cols>
  <sheetData>
    <row r="1" spans="1:37" s="110" customFormat="1" ht="22.5" customHeight="1">
      <c r="A1" s="105" t="s">
        <v>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G1" s="109"/>
      <c r="AH1" s="109"/>
      <c r="AI1" s="109"/>
      <c r="AJ1" s="109"/>
      <c r="AK1" s="109"/>
    </row>
    <row r="2" spans="1:13" s="114" customFormat="1" ht="20.25" customHeight="1">
      <c r="A2" s="111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s="118" customFormat="1" ht="20.2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37" s="125" customFormat="1" ht="21.75" customHeight="1">
      <c r="A4" s="119"/>
      <c r="B4" s="120"/>
      <c r="C4" s="120"/>
      <c r="D4" s="120"/>
      <c r="E4" s="120"/>
      <c r="F4" s="120"/>
      <c r="G4" s="120"/>
      <c r="H4" s="120"/>
      <c r="I4" s="121" t="s">
        <v>75</v>
      </c>
      <c r="J4" s="122"/>
      <c r="K4" s="122"/>
      <c r="L4" s="122"/>
      <c r="M4" s="123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</row>
    <row r="5" spans="1:37" s="125" customFormat="1" ht="15.75" customHeight="1" thickBot="1">
      <c r="A5" s="119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24"/>
      <c r="O5" s="124"/>
      <c r="P5" s="124"/>
      <c r="Q5" s="109"/>
      <c r="R5" s="109"/>
      <c r="S5" s="109"/>
      <c r="T5" s="109"/>
      <c r="U5" s="109"/>
      <c r="V5" s="109"/>
      <c r="W5" s="109"/>
      <c r="X5" s="109"/>
      <c r="Y5" s="109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13" ht="33.75" customHeight="1">
      <c r="A6" s="128"/>
      <c r="B6" s="275" t="s">
        <v>0</v>
      </c>
      <c r="C6" s="201" t="s">
        <v>13</v>
      </c>
      <c r="D6" s="277" t="s">
        <v>79</v>
      </c>
      <c r="E6" s="279" t="s">
        <v>1</v>
      </c>
      <c r="F6" s="280"/>
      <c r="G6" s="275" t="s">
        <v>2</v>
      </c>
      <c r="H6" s="277" t="s">
        <v>34</v>
      </c>
      <c r="I6" s="285" t="s">
        <v>3</v>
      </c>
      <c r="J6" s="287" t="s">
        <v>4</v>
      </c>
      <c r="K6" s="289" t="s">
        <v>9</v>
      </c>
      <c r="L6" s="291" t="s">
        <v>21</v>
      </c>
      <c r="M6" s="129"/>
    </row>
    <row r="7" spans="1:13" ht="4.5" customHeight="1" thickBot="1">
      <c r="A7" s="128"/>
      <c r="B7" s="276"/>
      <c r="C7" s="207"/>
      <c r="D7" s="278"/>
      <c r="E7" s="281"/>
      <c r="F7" s="282"/>
      <c r="G7" s="283"/>
      <c r="H7" s="284"/>
      <c r="I7" s="286"/>
      <c r="J7" s="288"/>
      <c r="K7" s="290"/>
      <c r="L7" s="292"/>
      <c r="M7" s="132"/>
    </row>
    <row r="8" spans="1:13" ht="30" customHeight="1" thickTop="1">
      <c r="A8" s="128"/>
      <c r="B8" s="133"/>
      <c r="C8" s="208"/>
      <c r="D8" s="134"/>
      <c r="E8" s="293"/>
      <c r="F8" s="294"/>
      <c r="G8" s="135"/>
      <c r="H8" s="136"/>
      <c r="I8" s="137">
        <f>G8-H8</f>
        <v>0</v>
      </c>
      <c r="J8" s="138"/>
      <c r="K8" s="139"/>
      <c r="L8" s="140"/>
      <c r="M8" s="132"/>
    </row>
    <row r="9" spans="1:13" ht="30" customHeight="1">
      <c r="A9" s="128"/>
      <c r="B9" s="133"/>
      <c r="C9" s="206"/>
      <c r="D9" s="134"/>
      <c r="E9" s="295"/>
      <c r="F9" s="296"/>
      <c r="G9" s="141"/>
      <c r="H9" s="136"/>
      <c r="I9" s="137">
        <f>IF(SUM(G9:H9)=0,0,I8+G9-H9)</f>
        <v>0</v>
      </c>
      <c r="J9" s="142"/>
      <c r="K9" s="143"/>
      <c r="L9" s="144"/>
      <c r="M9" s="132"/>
    </row>
    <row r="10" spans="1:13" ht="30" customHeight="1">
      <c r="A10" s="128"/>
      <c r="B10" s="145"/>
      <c r="C10" s="206"/>
      <c r="D10" s="146"/>
      <c r="E10" s="295"/>
      <c r="F10" s="296"/>
      <c r="G10" s="147"/>
      <c r="H10" s="148"/>
      <c r="I10" s="149">
        <f>IF(SUM(G10:H10)=0,0,I9+G10-H10)</f>
        <v>0</v>
      </c>
      <c r="J10" s="150"/>
      <c r="K10" s="151"/>
      <c r="L10" s="152"/>
      <c r="M10" s="132"/>
    </row>
    <row r="11" spans="1:13" ht="30" customHeight="1">
      <c r="A11" s="128"/>
      <c r="B11" s="145"/>
      <c r="C11" s="206"/>
      <c r="D11" s="146"/>
      <c r="E11" s="295"/>
      <c r="F11" s="296"/>
      <c r="G11" s="147"/>
      <c r="H11" s="148"/>
      <c r="I11" s="149">
        <f>IF(SUM(G11:H11)=0,0,I10+G11-H11)</f>
        <v>0</v>
      </c>
      <c r="J11" s="150"/>
      <c r="K11" s="151"/>
      <c r="L11" s="152"/>
      <c r="M11" s="132"/>
    </row>
    <row r="12" spans="1:13" ht="30" customHeight="1" thickBot="1">
      <c r="A12" s="128"/>
      <c r="B12" s="153"/>
      <c r="C12" s="158"/>
      <c r="D12" s="154"/>
      <c r="E12" s="297"/>
      <c r="F12" s="298"/>
      <c r="G12" s="155"/>
      <c r="H12" s="156"/>
      <c r="I12" s="157">
        <f>IF(SUM(G12:H12)=0,0,I11+G12-H12)</f>
        <v>0</v>
      </c>
      <c r="J12" s="153"/>
      <c r="K12" s="158"/>
      <c r="L12" s="159"/>
      <c r="M12" s="132"/>
    </row>
    <row r="13" spans="1:13" ht="30" customHeight="1" thickBot="1" thickTop="1">
      <c r="A13" s="128"/>
      <c r="B13" s="299" t="s">
        <v>10</v>
      </c>
      <c r="C13" s="300"/>
      <c r="D13" s="300"/>
      <c r="E13" s="300"/>
      <c r="F13" s="300"/>
      <c r="G13" s="160">
        <f>SUM(G8:G12)</f>
        <v>0</v>
      </c>
      <c r="H13" s="161">
        <f>SUM(H8:H12)</f>
        <v>0</v>
      </c>
      <c r="I13" s="162">
        <f>G13-H13</f>
        <v>0</v>
      </c>
      <c r="J13" s="163"/>
      <c r="K13" s="164"/>
      <c r="L13" s="165"/>
      <c r="M13" s="132"/>
    </row>
    <row r="14" spans="1:13" ht="18.75" customHeight="1">
      <c r="A14" s="128"/>
      <c r="B14" s="166" t="s">
        <v>76</v>
      </c>
      <c r="C14" s="166"/>
      <c r="D14" s="166"/>
      <c r="E14" s="167"/>
      <c r="F14" s="167"/>
      <c r="G14" s="168"/>
      <c r="H14" s="168"/>
      <c r="I14" s="169"/>
      <c r="J14" s="170"/>
      <c r="K14" s="170"/>
      <c r="L14" s="170"/>
      <c r="M14" s="132"/>
    </row>
    <row r="15" spans="1:13" ht="8.25" customHeight="1">
      <c r="A15" s="128"/>
      <c r="B15" s="166"/>
      <c r="C15" s="166"/>
      <c r="D15" s="166"/>
      <c r="E15" s="167"/>
      <c r="F15" s="167"/>
      <c r="G15" s="168"/>
      <c r="H15" s="168"/>
      <c r="I15" s="169"/>
      <c r="J15" s="170"/>
      <c r="K15" s="170"/>
      <c r="L15" s="170"/>
      <c r="M15" s="132"/>
    </row>
    <row r="16" spans="1:251" ht="23.25" customHeight="1">
      <c r="A16" s="171"/>
      <c r="B16" s="172" t="s">
        <v>61</v>
      </c>
      <c r="C16" s="172"/>
      <c r="D16" s="101"/>
      <c r="E16" s="101"/>
      <c r="F16" s="101"/>
      <c r="G16" s="101"/>
      <c r="H16" s="173"/>
      <c r="I16" s="102"/>
      <c r="J16" s="103"/>
      <c r="K16" s="101"/>
      <c r="L16" s="101"/>
      <c r="M16" s="10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</row>
    <row r="17" spans="1:246" ht="27" customHeight="1">
      <c r="A17" s="171"/>
      <c r="B17" s="301" t="s">
        <v>77</v>
      </c>
      <c r="C17" s="302"/>
      <c r="D17" s="303"/>
      <c r="E17" s="304" t="s">
        <v>59</v>
      </c>
      <c r="F17" s="305"/>
      <c r="G17" s="306" t="s">
        <v>60</v>
      </c>
      <c r="H17" s="306"/>
      <c r="I17" s="306" t="s">
        <v>73</v>
      </c>
      <c r="J17" s="306"/>
      <c r="K17" s="307" t="s">
        <v>74</v>
      </c>
      <c r="L17" s="308"/>
      <c r="M17" s="176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</row>
    <row r="18" spans="1:246" ht="27" customHeight="1">
      <c r="A18" s="171"/>
      <c r="B18" s="301" t="s">
        <v>55</v>
      </c>
      <c r="C18" s="302"/>
      <c r="D18" s="303"/>
      <c r="E18" s="309"/>
      <c r="F18" s="310"/>
      <c r="G18" s="309"/>
      <c r="H18" s="310"/>
      <c r="I18" s="311" t="s">
        <v>91</v>
      </c>
      <c r="J18" s="312"/>
      <c r="K18" s="313"/>
      <c r="L18" s="312"/>
      <c r="M18" s="176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</row>
    <row r="19" spans="1:246" ht="27" customHeight="1" thickBot="1">
      <c r="A19" s="171"/>
      <c r="B19" s="314" t="s">
        <v>56</v>
      </c>
      <c r="C19" s="315"/>
      <c r="D19" s="316"/>
      <c r="E19" s="317"/>
      <c r="F19" s="318"/>
      <c r="G19" s="317"/>
      <c r="H19" s="318"/>
      <c r="I19" s="319" t="s">
        <v>92</v>
      </c>
      <c r="J19" s="320"/>
      <c r="K19" s="321"/>
      <c r="L19" s="322"/>
      <c r="M19" s="176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</row>
    <row r="20" spans="1:246" ht="27" customHeight="1" thickTop="1">
      <c r="A20" s="171"/>
      <c r="B20" s="323" t="s">
        <v>10</v>
      </c>
      <c r="C20" s="324"/>
      <c r="D20" s="325"/>
      <c r="E20" s="326">
        <f>SUM(E18:F19)</f>
        <v>0</v>
      </c>
      <c r="F20" s="327"/>
      <c r="G20" s="328">
        <f>SUM(G18:H19)</f>
        <v>0</v>
      </c>
      <c r="H20" s="329"/>
      <c r="I20" s="330"/>
      <c r="J20" s="331"/>
      <c r="K20" s="332"/>
      <c r="L20" s="331"/>
      <c r="M20" s="176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</row>
    <row r="21" spans="1:13" ht="17.25" customHeight="1">
      <c r="A21" s="128"/>
      <c r="B21" s="166"/>
      <c r="C21" s="166"/>
      <c r="D21" s="166"/>
      <c r="E21" s="167"/>
      <c r="F21" s="167"/>
      <c r="G21" s="168"/>
      <c r="H21" s="168"/>
      <c r="I21" s="169"/>
      <c r="J21" s="170"/>
      <c r="K21" s="170"/>
      <c r="L21" s="170"/>
      <c r="M21" s="132"/>
    </row>
    <row r="22" spans="1:37" s="183" customFormat="1" ht="18" customHeight="1">
      <c r="A22" s="177"/>
      <c r="B22" s="178" t="s">
        <v>80</v>
      </c>
      <c r="C22" s="178"/>
      <c r="D22" s="178"/>
      <c r="E22" s="179"/>
      <c r="F22" s="179"/>
      <c r="G22" s="179"/>
      <c r="H22" s="179"/>
      <c r="I22" s="180"/>
      <c r="J22" s="180"/>
      <c r="K22" s="180"/>
      <c r="L22" s="181"/>
      <c r="M22" s="182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37" s="183" customFormat="1" ht="18" customHeight="1">
      <c r="A23" s="177"/>
      <c r="B23" s="178" t="s">
        <v>72</v>
      </c>
      <c r="C23" s="178"/>
      <c r="D23" s="178"/>
      <c r="E23" s="179"/>
      <c r="F23" s="179"/>
      <c r="G23" s="179"/>
      <c r="H23" s="179"/>
      <c r="I23" s="180"/>
      <c r="J23" s="180"/>
      <c r="K23" s="180"/>
      <c r="L23" s="181"/>
      <c r="M23" s="182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1:37" s="189" customFormat="1" ht="19.5" customHeight="1">
      <c r="A24" s="184"/>
      <c r="B24" s="185" t="s">
        <v>16</v>
      </c>
      <c r="C24" s="202"/>
      <c r="D24" s="333" t="s">
        <v>5</v>
      </c>
      <c r="E24" s="334"/>
      <c r="F24" s="334"/>
      <c r="G24" s="334"/>
      <c r="H24" s="334"/>
      <c r="I24" s="335"/>
      <c r="J24" s="186"/>
      <c r="K24" s="187"/>
      <c r="L24" s="187"/>
      <c r="M24" s="188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</row>
    <row r="25" spans="1:37" s="189" customFormat="1" ht="19.5" customHeight="1">
      <c r="A25" s="184"/>
      <c r="B25" s="190" t="s">
        <v>58</v>
      </c>
      <c r="C25" s="203"/>
      <c r="D25" s="336" t="s">
        <v>62</v>
      </c>
      <c r="E25" s="337"/>
      <c r="F25" s="337"/>
      <c r="G25" s="337"/>
      <c r="H25" s="337"/>
      <c r="I25" s="335"/>
      <c r="J25" s="186"/>
      <c r="K25" s="191"/>
      <c r="L25" s="191"/>
      <c r="M25" s="188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</row>
    <row r="26" spans="1:37" s="189" customFormat="1" ht="19.5" customHeight="1">
      <c r="A26" s="184"/>
      <c r="B26" s="190" t="s">
        <v>64</v>
      </c>
      <c r="C26" s="203"/>
      <c r="D26" s="336" t="s">
        <v>63</v>
      </c>
      <c r="E26" s="337"/>
      <c r="F26" s="337"/>
      <c r="G26" s="337"/>
      <c r="H26" s="337"/>
      <c r="I26" s="338"/>
      <c r="J26" s="191"/>
      <c r="K26" s="191"/>
      <c r="L26" s="191"/>
      <c r="M26" s="188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</row>
    <row r="27" spans="1:37" s="189" customFormat="1" ht="19.5" customHeight="1">
      <c r="A27" s="184"/>
      <c r="B27" s="190" t="s">
        <v>65</v>
      </c>
      <c r="C27" s="203"/>
      <c r="D27" s="336" t="s">
        <v>69</v>
      </c>
      <c r="E27" s="337"/>
      <c r="F27" s="337"/>
      <c r="G27" s="337"/>
      <c r="H27" s="337"/>
      <c r="I27" s="335"/>
      <c r="J27" s="191"/>
      <c r="K27" s="191"/>
      <c r="L27" s="191"/>
      <c r="M27" s="188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</row>
    <row r="28" spans="1:37" s="183" customFormat="1" ht="19.5" customHeight="1">
      <c r="A28" s="177"/>
      <c r="B28" s="190" t="s">
        <v>66</v>
      </c>
      <c r="C28" s="203"/>
      <c r="D28" s="336" t="s">
        <v>68</v>
      </c>
      <c r="E28" s="337"/>
      <c r="F28" s="337"/>
      <c r="G28" s="337"/>
      <c r="H28" s="337"/>
      <c r="I28" s="335"/>
      <c r="J28" s="191"/>
      <c r="K28" s="191"/>
      <c r="L28" s="191"/>
      <c r="M28" s="182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</row>
    <row r="29" spans="1:37" s="196" customFormat="1" ht="19.5" customHeight="1">
      <c r="A29" s="192"/>
      <c r="B29" s="193" t="s">
        <v>67</v>
      </c>
      <c r="C29" s="204"/>
      <c r="D29" s="336" t="s">
        <v>70</v>
      </c>
      <c r="E29" s="337"/>
      <c r="F29" s="337"/>
      <c r="G29" s="337"/>
      <c r="H29" s="337"/>
      <c r="I29" s="335"/>
      <c r="J29" s="178"/>
      <c r="K29" s="178"/>
      <c r="L29" s="194"/>
      <c r="M29" s="195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</row>
    <row r="30" spans="1:13" ht="19.5" customHeight="1">
      <c r="A30" s="128"/>
      <c r="B30" s="197"/>
      <c r="C30" s="197"/>
      <c r="D30" s="130"/>
      <c r="E30" s="130"/>
      <c r="F30" s="130"/>
      <c r="G30" s="130"/>
      <c r="H30" s="130"/>
      <c r="I30" s="130"/>
      <c r="J30" s="130"/>
      <c r="K30" s="130"/>
      <c r="L30" s="130"/>
      <c r="M30" s="132"/>
    </row>
    <row r="31" spans="1:13" ht="19.5" customHeight="1">
      <c r="A31" s="128"/>
      <c r="B31" s="193" t="s">
        <v>71</v>
      </c>
      <c r="C31" s="205"/>
      <c r="D31" s="130" t="s">
        <v>78</v>
      </c>
      <c r="E31" s="130"/>
      <c r="F31" s="130"/>
      <c r="G31" s="130"/>
      <c r="H31" s="130"/>
      <c r="I31" s="130"/>
      <c r="J31" s="130"/>
      <c r="K31" s="130"/>
      <c r="L31" s="130"/>
      <c r="M31" s="132"/>
    </row>
    <row r="32" spans="1:13" ht="18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/>
    </row>
  </sheetData>
  <sheetProtection/>
  <mergeCells count="41">
    <mergeCell ref="K17:L17"/>
    <mergeCell ref="K18:L18"/>
    <mergeCell ref="K19:L19"/>
    <mergeCell ref="K20:L20"/>
    <mergeCell ref="B6:B7"/>
    <mergeCell ref="D6:D7"/>
    <mergeCell ref="E6:F7"/>
    <mergeCell ref="J6:J7"/>
    <mergeCell ref="K6:K7"/>
    <mergeCell ref="L6:L7"/>
    <mergeCell ref="E8:F8"/>
    <mergeCell ref="E9:F9"/>
    <mergeCell ref="E10:F10"/>
    <mergeCell ref="E11:F11"/>
    <mergeCell ref="E12:F12"/>
    <mergeCell ref="B20:D20"/>
    <mergeCell ref="E20:F20"/>
    <mergeCell ref="G20:H20"/>
    <mergeCell ref="B13:F13"/>
    <mergeCell ref="I18:J18"/>
    <mergeCell ref="I19:J19"/>
    <mergeCell ref="I20:J20"/>
    <mergeCell ref="B17:D17"/>
    <mergeCell ref="E17:F17"/>
    <mergeCell ref="G17:H17"/>
    <mergeCell ref="G6:G7"/>
    <mergeCell ref="H6:H7"/>
    <mergeCell ref="I6:I7"/>
    <mergeCell ref="I17:J17"/>
    <mergeCell ref="B19:D19"/>
    <mergeCell ref="E19:F19"/>
    <mergeCell ref="G19:H19"/>
    <mergeCell ref="B18:D18"/>
    <mergeCell ref="E18:F18"/>
    <mergeCell ref="G18:H18"/>
    <mergeCell ref="D24:I24"/>
    <mergeCell ref="D25:I25"/>
    <mergeCell ref="D26:I26"/>
    <mergeCell ref="D27:I27"/>
    <mergeCell ref="D28:I28"/>
    <mergeCell ref="D29:I29"/>
  </mergeCells>
  <dataValidations count="1">
    <dataValidation type="list" allowBlank="1" showInputMessage="1" showErrorMessage="1" sqref="D10:D12">
      <formula1>"1 日当,2 購入・リース費,3 外注費,4 その他"</formula1>
    </dataValidation>
  </dataValidations>
  <printOptions horizontalCentered="1"/>
  <pageMargins left="0.5905511811023623" right="0.5905511811023623" top="0.4724409448818898" bottom="0.5905511811023623" header="0.5118110236220472" footer="0.5118110236220472"/>
  <pageSetup fitToHeight="0" fitToWidth="1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5" sqref="A5"/>
    </sheetView>
  </sheetViews>
  <sheetFormatPr defaultColWidth="9.00390625" defaultRowHeight="13.5"/>
  <sheetData>
    <row r="2" ht="12.75">
      <c r="A2" t="s">
        <v>81</v>
      </c>
    </row>
    <row r="3" ht="12.75">
      <c r="A3" t="s">
        <v>86</v>
      </c>
    </row>
    <row r="4" ht="12.75">
      <c r="A4" t="s">
        <v>87</v>
      </c>
    </row>
    <row r="5" ht="12.75">
      <c r="A5" t="s">
        <v>84</v>
      </c>
    </row>
    <row r="6" ht="12.75">
      <c r="A6" t="s">
        <v>85</v>
      </c>
    </row>
    <row r="7" ht="12.75">
      <c r="A7" t="s">
        <v>83</v>
      </c>
    </row>
    <row r="8" ht="12.75">
      <c r="A8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u11526n131856</dc:creator>
  <cp:keywords/>
  <dc:description/>
  <cp:lastModifiedBy>山梨県</cp:lastModifiedBy>
  <cp:lastPrinted>2015-08-13T04:13:19Z</cp:lastPrinted>
  <dcterms:created xsi:type="dcterms:W3CDTF">2007-10-31T14:40:31Z</dcterms:created>
  <dcterms:modified xsi:type="dcterms:W3CDTF">2019-04-24T02:45:54Z</dcterms:modified>
  <cp:category/>
  <cp:version/>
  <cp:contentType/>
  <cp:contentStatus/>
</cp:coreProperties>
</file>