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課税業務\令和4年度\照会・回答\ホームページ\20220709医療法人\県税より2（データ）\HP掲載用に編集\"/>
    </mc:Choice>
  </mc:AlternateContent>
  <bookViews>
    <workbookView xWindow="0" yWindow="0" windowWidth="20490" windowHeight="7035"/>
  </bookViews>
  <sheets>
    <sheet name="第1号様式" sheetId="2" r:id="rId1"/>
    <sheet name="第2号様式" sheetId="3" r:id="rId2"/>
    <sheet name="社会保険診療報酬の内訳" sheetId="1" r:id="rId3"/>
  </sheets>
  <definedNames>
    <definedName name="_xlnm.Print_Area" localSheetId="0">第1号様式!$A$1:$R$39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19" i="1"/>
  <c r="O12" i="1"/>
  <c r="O11" i="1"/>
  <c r="N12" i="1"/>
  <c r="K21" i="1"/>
  <c r="K19" i="1"/>
  <c r="R11" i="2"/>
  <c r="N7" i="3"/>
  <c r="N6" i="3"/>
  <c r="L7" i="3"/>
  <c r="L6" i="3"/>
  <c r="J7" i="3"/>
  <c r="J6" i="3"/>
  <c r="H7" i="3"/>
  <c r="H6" i="3"/>
  <c r="T6" i="3"/>
  <c r="F10" i="3"/>
  <c r="K36" i="3" l="1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I13" i="3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F13" i="3"/>
  <c r="J12" i="3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I12" i="3"/>
  <c r="F12" i="3"/>
  <c r="J11" i="3"/>
  <c r="I11" i="3"/>
  <c r="H11" i="3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G11" i="3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F11" i="3"/>
  <c r="J10" i="3"/>
  <c r="I10" i="3"/>
  <c r="H10" i="3"/>
  <c r="G10" i="3"/>
  <c r="F36" i="3" l="1"/>
  <c r="R32" i="2"/>
  <c r="C12" i="1"/>
  <c r="U36" i="3"/>
  <c r="R33" i="2" s="1"/>
  <c r="P36" i="3"/>
  <c r="AF36" i="3" l="1"/>
  <c r="M21" i="1"/>
  <c r="L21" i="1"/>
  <c r="J21" i="1"/>
  <c r="I21" i="1"/>
  <c r="H21" i="1"/>
  <c r="G21" i="1"/>
  <c r="F21" i="1"/>
  <c r="E21" i="1"/>
  <c r="D21" i="1"/>
  <c r="O20" i="1"/>
  <c r="N19" i="1"/>
  <c r="N21" i="1" s="1"/>
  <c r="M19" i="1"/>
  <c r="L19" i="1"/>
  <c r="J19" i="1"/>
  <c r="I19" i="1"/>
  <c r="H19" i="1"/>
  <c r="G19" i="1"/>
  <c r="F19" i="1"/>
  <c r="E19" i="1"/>
  <c r="D19" i="1"/>
  <c r="C19" i="1"/>
  <c r="C21" i="1" s="1"/>
  <c r="O18" i="1"/>
  <c r="O17" i="1"/>
  <c r="O16" i="1"/>
  <c r="O15" i="1"/>
  <c r="O14" i="1"/>
  <c r="O13" i="1"/>
  <c r="M12" i="1"/>
  <c r="L12" i="1"/>
  <c r="K12" i="1"/>
  <c r="J12" i="1"/>
  <c r="I12" i="1"/>
  <c r="H12" i="1"/>
  <c r="G12" i="1"/>
  <c r="F12" i="1"/>
  <c r="E12" i="1"/>
  <c r="D12" i="1"/>
  <c r="O10" i="1"/>
  <c r="O9" i="1"/>
  <c r="O8" i="1"/>
  <c r="O7" i="1"/>
  <c r="O6" i="1"/>
  <c r="R12" i="2" l="1"/>
  <c r="T12" i="2" s="1"/>
  <c r="T34" i="2" l="1"/>
  <c r="R34" i="2" l="1"/>
  <c r="R36" i="2" s="1"/>
  <c r="R37" i="2" s="1"/>
  <c r="R38" i="2" s="1"/>
</calcChain>
</file>

<file path=xl/sharedStrings.xml><?xml version="1.0" encoding="utf-8"?>
<sst xmlns="http://schemas.openxmlformats.org/spreadsheetml/2006/main" count="120" uniqueCount="88">
  <si>
    <t>社   会   保   険   診   療   報   酬   の   内   訳</t>
    <rPh sb="0" eb="1">
      <t>シャ</t>
    </rPh>
    <rPh sb="4" eb="5">
      <t>カイ</t>
    </rPh>
    <rPh sb="8" eb="9">
      <t>ホ</t>
    </rPh>
    <rPh sb="12" eb="13">
      <t>ケン</t>
    </rPh>
    <rPh sb="16" eb="17">
      <t>ミ</t>
    </rPh>
    <rPh sb="20" eb="21">
      <t>リョウ</t>
    </rPh>
    <rPh sb="24" eb="25">
      <t>ホウ</t>
    </rPh>
    <rPh sb="28" eb="29">
      <t>シュウ</t>
    </rPh>
    <rPh sb="36" eb="37">
      <t>ナイ</t>
    </rPh>
    <rPh sb="40" eb="41">
      <t>ヤク</t>
    </rPh>
    <phoneticPr fontId="3"/>
  </si>
  <si>
    <t>（単位：点、円）</t>
    <rPh sb="1" eb="3">
      <t>タンイ</t>
    </rPh>
    <rPh sb="4" eb="5">
      <t>テン</t>
    </rPh>
    <rPh sb="6" eb="7">
      <t>エン</t>
    </rPh>
    <phoneticPr fontId="3"/>
  </si>
  <si>
    <t>売上月別</t>
    <rPh sb="0" eb="2">
      <t>ウリアゲ</t>
    </rPh>
    <rPh sb="2" eb="4">
      <t>ツキベツ</t>
    </rPh>
    <phoneticPr fontId="3"/>
  </si>
  <si>
    <t>月分</t>
    <rPh sb="0" eb="1">
      <t>ツキ</t>
    </rPh>
    <rPh sb="1" eb="2">
      <t>ブン</t>
    </rPh>
    <phoneticPr fontId="3"/>
  </si>
  <si>
    <t>計</t>
    <rPh sb="0" eb="1">
      <t>ケイ</t>
    </rPh>
    <phoneticPr fontId="3"/>
  </si>
  <si>
    <t>種別</t>
    <rPh sb="0" eb="2">
      <t>シュベツ</t>
    </rPh>
    <phoneticPr fontId="3"/>
  </si>
  <si>
    <t>診療報酬請求点</t>
    <rPh sb="0" eb="2">
      <t>シンリョウ</t>
    </rPh>
    <rPh sb="2" eb="4">
      <t>ホウシュウ</t>
    </rPh>
    <rPh sb="4" eb="6">
      <t>セイキュウ</t>
    </rPh>
    <rPh sb="6" eb="7">
      <t>テン</t>
    </rPh>
    <phoneticPr fontId="3"/>
  </si>
  <si>
    <t>支払基金</t>
    <rPh sb="0" eb="2">
      <t>シハラ</t>
    </rPh>
    <rPh sb="2" eb="4">
      <t>キキン</t>
    </rPh>
    <phoneticPr fontId="3"/>
  </si>
  <si>
    <t>国保連合会</t>
    <rPh sb="0" eb="2">
      <t>コクホ</t>
    </rPh>
    <rPh sb="2" eb="5">
      <t>レンゴウカイ</t>
    </rPh>
    <phoneticPr fontId="3"/>
  </si>
  <si>
    <t>後期高齢者医療広域連合</t>
    <phoneticPr fontId="3"/>
  </si>
  <si>
    <t>その他</t>
    <rPh sb="2" eb="3">
      <t>タ</t>
    </rPh>
    <phoneticPr fontId="3"/>
  </si>
  <si>
    <t>計　　　　（a）</t>
    <rPh sb="0" eb="1">
      <t>ケイ</t>
    </rPh>
    <phoneticPr fontId="3"/>
  </si>
  <si>
    <t>各支払機関からの入金額</t>
    <rPh sb="0" eb="1">
      <t>カク</t>
    </rPh>
    <rPh sb="1" eb="3">
      <t>シハラ</t>
    </rPh>
    <rPh sb="3" eb="5">
      <t>キカン</t>
    </rPh>
    <rPh sb="8" eb="9">
      <t>イ</t>
    </rPh>
    <rPh sb="9" eb="11">
      <t>キンガク</t>
    </rPh>
    <phoneticPr fontId="3"/>
  </si>
  <si>
    <t>計　　　　（b）</t>
    <rPh sb="0" eb="1">
      <t>ケイ</t>
    </rPh>
    <phoneticPr fontId="3"/>
  </si>
  <si>
    <t>窓口収入　（c）</t>
    <rPh sb="0" eb="2">
      <t>マドグチ</t>
    </rPh>
    <rPh sb="2" eb="4">
      <t>シュウニュウ</t>
    </rPh>
    <phoneticPr fontId="3"/>
  </si>
  <si>
    <t>合計　（b）+（c）</t>
    <rPh sb="0" eb="2">
      <t>ゴウケイ</t>
    </rPh>
    <phoneticPr fontId="3"/>
  </si>
  <si>
    <t>記載要領</t>
    <rPh sb="0" eb="2">
      <t>キサイ</t>
    </rPh>
    <rPh sb="2" eb="4">
      <t>ヨウリョウ</t>
    </rPh>
    <phoneticPr fontId="3"/>
  </si>
  <si>
    <t>①　社会保険診療報酬とは、地方税法第７２条の２３第１項ただし書に規定されているものとする。</t>
    <rPh sb="2" eb="4">
      <t>シャカイ</t>
    </rPh>
    <rPh sb="4" eb="6">
      <t>ホケン</t>
    </rPh>
    <rPh sb="6" eb="8">
      <t>シンリョウ</t>
    </rPh>
    <rPh sb="8" eb="10">
      <t>ホウシュウ</t>
    </rPh>
    <rPh sb="13" eb="15">
      <t>チホウ</t>
    </rPh>
    <rPh sb="15" eb="17">
      <t>ゼイホウ</t>
    </rPh>
    <rPh sb="17" eb="18">
      <t>ダイ</t>
    </rPh>
    <rPh sb="20" eb="21">
      <t>ジョウ</t>
    </rPh>
    <rPh sb="24" eb="25">
      <t>ダイ</t>
    </rPh>
    <rPh sb="26" eb="27">
      <t>コウ</t>
    </rPh>
    <rPh sb="30" eb="31">
      <t>ガ</t>
    </rPh>
    <rPh sb="32" eb="34">
      <t>キテイ</t>
    </rPh>
    <phoneticPr fontId="3"/>
  </si>
  <si>
    <t>②　診療報酬請求点数とは、各支払機関へ請求した各月の診療報酬請求点数とする。</t>
    <rPh sb="2" eb="4">
      <t>シンリョウ</t>
    </rPh>
    <rPh sb="4" eb="6">
      <t>ホウシュウ</t>
    </rPh>
    <rPh sb="6" eb="8">
      <t>セイキュウ</t>
    </rPh>
    <rPh sb="8" eb="9">
      <t>テン</t>
    </rPh>
    <rPh sb="9" eb="10">
      <t>スウ</t>
    </rPh>
    <rPh sb="13" eb="14">
      <t>カク</t>
    </rPh>
    <rPh sb="14" eb="16">
      <t>シハラ</t>
    </rPh>
    <rPh sb="16" eb="18">
      <t>キカン</t>
    </rPh>
    <rPh sb="19" eb="21">
      <t>セイキュウ</t>
    </rPh>
    <rPh sb="23" eb="25">
      <t>カクツキ</t>
    </rPh>
    <rPh sb="26" eb="28">
      <t>シンリョウ</t>
    </rPh>
    <rPh sb="28" eb="30">
      <t>ホウシュウ</t>
    </rPh>
    <rPh sb="30" eb="32">
      <t>セイキュウ</t>
    </rPh>
    <rPh sb="32" eb="33">
      <t>テン</t>
    </rPh>
    <rPh sb="33" eb="34">
      <t>スウ</t>
    </rPh>
    <phoneticPr fontId="3"/>
  </si>
  <si>
    <t>③　各支払機関からの入金額とは、診療報酬請求月に対応する支払機関からの通知額とする。</t>
    <rPh sb="2" eb="3">
      <t>カク</t>
    </rPh>
    <rPh sb="3" eb="5">
      <t>シハラ</t>
    </rPh>
    <rPh sb="5" eb="7">
      <t>キカン</t>
    </rPh>
    <rPh sb="10" eb="11">
      <t>ニュウ</t>
    </rPh>
    <rPh sb="11" eb="13">
      <t>キンガク</t>
    </rPh>
    <rPh sb="16" eb="18">
      <t>シンリョウ</t>
    </rPh>
    <rPh sb="18" eb="20">
      <t>ホウシュウ</t>
    </rPh>
    <rPh sb="20" eb="22">
      <t>セイキュウ</t>
    </rPh>
    <rPh sb="22" eb="23">
      <t>ツキ</t>
    </rPh>
    <rPh sb="24" eb="26">
      <t>タイオウ</t>
    </rPh>
    <rPh sb="28" eb="30">
      <t>シハラ</t>
    </rPh>
    <rPh sb="30" eb="32">
      <t>キカン</t>
    </rPh>
    <rPh sb="35" eb="37">
      <t>ツウチ</t>
    </rPh>
    <rPh sb="37" eb="38">
      <t>ガク</t>
    </rPh>
    <phoneticPr fontId="3"/>
  </si>
  <si>
    <t>④　窓口収入とは、社会保険診療に対する一部負担金とする。</t>
    <rPh sb="2" eb="4">
      <t>マドグチ</t>
    </rPh>
    <rPh sb="4" eb="6">
      <t>シュウニュウ</t>
    </rPh>
    <rPh sb="9" eb="11">
      <t>シャカイ</t>
    </rPh>
    <rPh sb="11" eb="13">
      <t>ホケン</t>
    </rPh>
    <rPh sb="13" eb="15">
      <t>シンリョウ</t>
    </rPh>
    <rPh sb="16" eb="17">
      <t>タイ</t>
    </rPh>
    <rPh sb="19" eb="21">
      <t>イチブ</t>
    </rPh>
    <rPh sb="21" eb="24">
      <t>フタンキン</t>
    </rPh>
    <phoneticPr fontId="3"/>
  </si>
  <si>
    <t>※例えば患者の受診月が4月、基金からの支払月が6月の場合は、4月分の欄へ記載してください。</t>
    <rPh sb="1" eb="2">
      <t>タト</t>
    </rPh>
    <rPh sb="4" eb="6">
      <t>カンジャ</t>
    </rPh>
    <rPh sb="7" eb="9">
      <t>ジュシン</t>
    </rPh>
    <rPh sb="9" eb="10">
      <t>ツキ</t>
    </rPh>
    <rPh sb="12" eb="13">
      <t>ガツ</t>
    </rPh>
    <rPh sb="14" eb="16">
      <t>キキン</t>
    </rPh>
    <rPh sb="19" eb="21">
      <t>シハラ</t>
    </rPh>
    <rPh sb="21" eb="22">
      <t>ツキ</t>
    </rPh>
    <rPh sb="24" eb="25">
      <t>ガツ</t>
    </rPh>
    <rPh sb="26" eb="28">
      <t>バアイ</t>
    </rPh>
    <rPh sb="31" eb="33">
      <t>ガツブン</t>
    </rPh>
    <rPh sb="34" eb="35">
      <t>ラン</t>
    </rPh>
    <rPh sb="36" eb="38">
      <t>キサイ</t>
    </rPh>
    <phoneticPr fontId="3"/>
  </si>
  <si>
    <t>第１号様式　</t>
    <rPh sb="0" eb="1">
      <t>ダイ</t>
    </rPh>
    <rPh sb="2" eb="3">
      <t>ゴウ</t>
    </rPh>
    <rPh sb="3" eb="5">
      <t>ヨウシキ</t>
    </rPh>
    <phoneticPr fontId="3"/>
  </si>
  <si>
    <t>医 療 法 人 等 に 係 る 所 得 金 額 の 計 算 書</t>
    <rPh sb="0" eb="1">
      <t>イ</t>
    </rPh>
    <rPh sb="2" eb="3">
      <t>リョウ</t>
    </rPh>
    <rPh sb="4" eb="5">
      <t>ホウ</t>
    </rPh>
    <rPh sb="6" eb="7">
      <t>ジン</t>
    </rPh>
    <rPh sb="8" eb="9">
      <t>トウ</t>
    </rPh>
    <rPh sb="12" eb="13">
      <t>カカ</t>
    </rPh>
    <rPh sb="16" eb="17">
      <t>ショ</t>
    </rPh>
    <rPh sb="18" eb="19">
      <t>トク</t>
    </rPh>
    <rPh sb="20" eb="21">
      <t>カネ</t>
    </rPh>
    <rPh sb="22" eb="23">
      <t>ガク</t>
    </rPh>
    <rPh sb="26" eb="27">
      <t>ケイ</t>
    </rPh>
    <rPh sb="28" eb="29">
      <t>ザン</t>
    </rPh>
    <rPh sb="30" eb="31">
      <t>ショ</t>
    </rPh>
    <phoneticPr fontId="3"/>
  </si>
  <si>
    <t>（単位：円）</t>
    <rPh sb="1" eb="3">
      <t>タンイ</t>
    </rPh>
    <rPh sb="4" eb="5">
      <t>エン</t>
    </rPh>
    <phoneticPr fontId="3"/>
  </si>
  <si>
    <t>事業</t>
    <rPh sb="0" eb="2">
      <t>ジギョウ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</si>
  <si>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</si>
  <si>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</si>
  <si>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</si>
  <si>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</si>
  <si>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から</t>
    <phoneticPr fontId="3"/>
  </si>
  <si>
    <t>法人名</t>
    <rPh sb="0" eb="2">
      <t>ホウジン</t>
    </rPh>
    <rPh sb="2" eb="3">
      <t>メイ</t>
    </rPh>
    <phoneticPr fontId="3"/>
  </si>
  <si>
    <t>年度</t>
    <rPh sb="0" eb="2">
      <t>ネンド</t>
    </rPh>
    <phoneticPr fontId="3"/>
  </si>
  <si>
    <t>まで</t>
    <phoneticPr fontId="3"/>
  </si>
  <si>
    <t>総所得金額</t>
    <rPh sb="0" eb="3">
      <t>ソウショトク</t>
    </rPh>
    <rPh sb="3" eb="5">
      <t>キンガク</t>
    </rPh>
    <phoneticPr fontId="3"/>
  </si>
  <si>
    <t>医療事業とその他の事業を</t>
    <rPh sb="0" eb="2">
      <t>イリョウ</t>
    </rPh>
    <rPh sb="2" eb="4">
      <t>ジギョウ</t>
    </rPh>
    <rPh sb="7" eb="8">
      <t>タ</t>
    </rPh>
    <rPh sb="9" eb="11">
      <t>ジギョウ</t>
    </rPh>
    <phoneticPr fontId="3"/>
  </si>
  <si>
    <t>医療事業所得金額</t>
    <rPh sb="0" eb="2">
      <t>イリョウ</t>
    </rPh>
    <rPh sb="2" eb="4">
      <t>ジギョウ</t>
    </rPh>
    <rPh sb="4" eb="6">
      <t>ショトク</t>
    </rPh>
    <rPh sb="6" eb="8">
      <t>キンガク</t>
    </rPh>
    <phoneticPr fontId="3"/>
  </si>
  <si>
    <t>併せて行う場合の所得区分</t>
    <rPh sb="0" eb="1">
      <t>アワ</t>
    </rPh>
    <rPh sb="3" eb="4">
      <t>オコナ</t>
    </rPh>
    <rPh sb="5" eb="7">
      <t>バアイ</t>
    </rPh>
    <rPh sb="8" eb="10">
      <t>ショトク</t>
    </rPh>
    <rPh sb="10" eb="12">
      <t>クブン</t>
    </rPh>
    <phoneticPr fontId="3"/>
  </si>
  <si>
    <t>その他の事業所得金額</t>
    <rPh sb="2" eb="3">
      <t>タ</t>
    </rPh>
    <rPh sb="4" eb="6">
      <t>ジギョウ</t>
    </rPh>
    <rPh sb="6" eb="8">
      <t>ショトク</t>
    </rPh>
    <rPh sb="8" eb="10">
      <t>キンガク</t>
    </rPh>
    <phoneticPr fontId="3"/>
  </si>
  <si>
    <t>医療事業等に係る収入金額</t>
    <rPh sb="0" eb="2">
      <t>イリョウ</t>
    </rPh>
    <rPh sb="2" eb="4">
      <t>ジギョウ</t>
    </rPh>
    <rPh sb="4" eb="5">
      <t>トウ</t>
    </rPh>
    <rPh sb="6" eb="7">
      <t>カカ</t>
    </rPh>
    <rPh sb="8" eb="10">
      <t>シュウニュウ</t>
    </rPh>
    <rPh sb="10" eb="12">
      <t>キンガク</t>
    </rPh>
    <phoneticPr fontId="3"/>
  </si>
  <si>
    <t>総収入金額</t>
    <rPh sb="0" eb="1">
      <t>ソウ</t>
    </rPh>
    <rPh sb="1" eb="3">
      <t>シュウニュウ</t>
    </rPh>
    <rPh sb="3" eb="5">
      <t>キンガク</t>
    </rPh>
    <phoneticPr fontId="3"/>
  </si>
  <si>
    <t>その他の収入金額</t>
    <rPh sb="2" eb="3">
      <t>タ</t>
    </rPh>
    <rPh sb="4" eb="6">
      <t>シュウニュウ</t>
    </rPh>
    <rPh sb="6" eb="8">
      <t>キンガク</t>
    </rPh>
    <phoneticPr fontId="3"/>
  </si>
  <si>
    <t>社会保険分の収入金額</t>
    <rPh sb="0" eb="2">
      <t>シャカイ</t>
    </rPh>
    <rPh sb="2" eb="4">
      <t>ホケン</t>
    </rPh>
    <rPh sb="4" eb="5">
      <t>ブン</t>
    </rPh>
    <rPh sb="6" eb="8">
      <t>シュウニュウ</t>
    </rPh>
    <rPh sb="8" eb="10">
      <t>キンガク</t>
    </rPh>
    <phoneticPr fontId="3"/>
  </si>
  <si>
    <t>内　　　　　　　訳</t>
    <rPh sb="0" eb="1">
      <t>ウチ</t>
    </rPh>
    <rPh sb="8" eb="9">
      <t>ヤク</t>
    </rPh>
    <phoneticPr fontId="3"/>
  </si>
  <si>
    <t>健康保険法</t>
    <rPh sb="0" eb="2">
      <t>ケンコウ</t>
    </rPh>
    <rPh sb="2" eb="4">
      <t>ホケン</t>
    </rPh>
    <rPh sb="4" eb="5">
      <t>ホウ</t>
    </rPh>
    <phoneticPr fontId="3"/>
  </si>
  <si>
    <t>国民健康保険法</t>
    <rPh sb="0" eb="2">
      <t>コクミン</t>
    </rPh>
    <rPh sb="2" eb="4">
      <t>ケンコウ</t>
    </rPh>
    <rPh sb="4" eb="6">
      <t>ホケン</t>
    </rPh>
    <rPh sb="6" eb="7">
      <t>ホウ</t>
    </rPh>
    <phoneticPr fontId="3"/>
  </si>
  <si>
    <t>船員保険法</t>
    <rPh sb="0" eb="2">
      <t>センイン</t>
    </rPh>
    <rPh sb="2" eb="4">
      <t>ホケン</t>
    </rPh>
    <rPh sb="4" eb="5">
      <t>ホウ</t>
    </rPh>
    <phoneticPr fontId="3"/>
  </si>
  <si>
    <t>国家公務員共済組合法</t>
    <rPh sb="0" eb="2">
      <t>コッカ</t>
    </rPh>
    <rPh sb="2" eb="5">
      <t>コウムイン</t>
    </rPh>
    <rPh sb="5" eb="7">
      <t>キョウサイ</t>
    </rPh>
    <rPh sb="7" eb="9">
      <t>クミアイ</t>
    </rPh>
    <rPh sb="9" eb="10">
      <t>ホウ</t>
    </rPh>
    <phoneticPr fontId="3"/>
  </si>
  <si>
    <t>防衛庁の職員の給与等に関する法律</t>
    <rPh sb="0" eb="3">
      <t>ボウエイチョウ</t>
    </rPh>
    <rPh sb="4" eb="6">
      <t>ショクイン</t>
    </rPh>
    <rPh sb="7" eb="9">
      <t>キュウヨ</t>
    </rPh>
    <rPh sb="9" eb="10">
      <t>トウ</t>
    </rPh>
    <rPh sb="11" eb="12">
      <t>カン</t>
    </rPh>
    <rPh sb="14" eb="16">
      <t>ホウリツ</t>
    </rPh>
    <phoneticPr fontId="3"/>
  </si>
  <si>
    <t>地方公務員等共済組合法</t>
    <rPh sb="0" eb="2">
      <t>チホウ</t>
    </rPh>
    <rPh sb="2" eb="5">
      <t>コウムイン</t>
    </rPh>
    <rPh sb="5" eb="6">
      <t>トウ</t>
    </rPh>
    <rPh sb="6" eb="8">
      <t>キョウサイ</t>
    </rPh>
    <rPh sb="8" eb="11">
      <t>クミアイホウ</t>
    </rPh>
    <phoneticPr fontId="3"/>
  </si>
  <si>
    <t>私立学校教職員等共済組合</t>
    <rPh sb="0" eb="2">
      <t>シリツ</t>
    </rPh>
    <rPh sb="2" eb="4">
      <t>ガッコウ</t>
    </rPh>
    <rPh sb="4" eb="7">
      <t>キョウショクイン</t>
    </rPh>
    <rPh sb="7" eb="8">
      <t>トウ</t>
    </rPh>
    <rPh sb="8" eb="10">
      <t>キョウサイ</t>
    </rPh>
    <rPh sb="10" eb="12">
      <t>クミアイ</t>
    </rPh>
    <phoneticPr fontId="3"/>
  </si>
  <si>
    <t>戦傷病者特別援護法</t>
    <rPh sb="0" eb="1">
      <t>セン</t>
    </rPh>
    <rPh sb="1" eb="4">
      <t>ショウビョウシャ</t>
    </rPh>
    <rPh sb="4" eb="6">
      <t>トクベツ</t>
    </rPh>
    <rPh sb="6" eb="9">
      <t>エンゴホウ</t>
    </rPh>
    <phoneticPr fontId="3"/>
  </si>
  <si>
    <t>身体障害者福祉法</t>
    <rPh sb="0" eb="2">
      <t>シンタイ</t>
    </rPh>
    <rPh sb="2" eb="5">
      <t>ショウガイシャ</t>
    </rPh>
    <rPh sb="5" eb="8">
      <t>フクシホウ</t>
    </rPh>
    <phoneticPr fontId="3"/>
  </si>
  <si>
    <t>母子保健法</t>
    <rPh sb="0" eb="2">
      <t>ボシ</t>
    </rPh>
    <rPh sb="2" eb="5">
      <t>ホケンホウ</t>
    </rPh>
    <phoneticPr fontId="3"/>
  </si>
  <si>
    <t>児童福祉法</t>
    <rPh sb="0" eb="2">
      <t>ジドウ</t>
    </rPh>
    <rPh sb="2" eb="5">
      <t>フクシホウ</t>
    </rPh>
    <phoneticPr fontId="3"/>
  </si>
  <si>
    <t>原子爆弾被爆者の医療等に関する法律</t>
    <rPh sb="0" eb="2">
      <t>ゲンシ</t>
    </rPh>
    <rPh sb="2" eb="4">
      <t>バクダン</t>
    </rPh>
    <rPh sb="4" eb="7">
      <t>ヒバクシャ</t>
    </rPh>
    <rPh sb="8" eb="10">
      <t>イリョウ</t>
    </rPh>
    <rPh sb="10" eb="11">
      <t>トウ</t>
    </rPh>
    <rPh sb="12" eb="13">
      <t>カン</t>
    </rPh>
    <rPh sb="15" eb="17">
      <t>ホウリツ</t>
    </rPh>
    <phoneticPr fontId="3"/>
  </si>
  <si>
    <t>生活保護法</t>
    <rPh sb="0" eb="2">
      <t>セイカツ</t>
    </rPh>
    <rPh sb="2" eb="5">
      <t>ホゴホウ</t>
    </rPh>
    <phoneticPr fontId="3"/>
  </si>
  <si>
    <t>精神保健及び精神障害者福祉に関する法律</t>
    <rPh sb="0" eb="2">
      <t>セイシン</t>
    </rPh>
    <rPh sb="2" eb="4">
      <t>ホケン</t>
    </rPh>
    <rPh sb="4" eb="5">
      <t>オヨ</t>
    </rPh>
    <rPh sb="6" eb="8">
      <t>セイシン</t>
    </rPh>
    <rPh sb="8" eb="11">
      <t>ショウガイシャ</t>
    </rPh>
    <rPh sb="11" eb="13">
      <t>フクシ</t>
    </rPh>
    <rPh sb="14" eb="15">
      <t>カン</t>
    </rPh>
    <rPh sb="17" eb="19">
      <t>ホウリツ</t>
    </rPh>
    <phoneticPr fontId="3"/>
  </si>
  <si>
    <t>結核予防法</t>
    <rPh sb="0" eb="2">
      <t>ケッカク</t>
    </rPh>
    <rPh sb="2" eb="5">
      <t>ヨボウホウ</t>
    </rPh>
    <phoneticPr fontId="3"/>
  </si>
  <si>
    <t>麻薬及び向精神薬取締法</t>
    <rPh sb="0" eb="2">
      <t>マヤク</t>
    </rPh>
    <rPh sb="2" eb="3">
      <t>オヨ</t>
    </rPh>
    <rPh sb="4" eb="8">
      <t>コウセイシンヤク</t>
    </rPh>
    <rPh sb="8" eb="10">
      <t>トリシマリ</t>
    </rPh>
    <rPh sb="10" eb="11">
      <t>ホウ</t>
    </rPh>
    <phoneticPr fontId="3"/>
  </si>
  <si>
    <t>感染症の予防及び感染症の患者に対する医療に関する法律</t>
    <rPh sb="0" eb="3">
      <t>カンセンショウ</t>
    </rPh>
    <rPh sb="4" eb="6">
      <t>ヨボウ</t>
    </rPh>
    <rPh sb="6" eb="7">
      <t>オヨ</t>
    </rPh>
    <rPh sb="8" eb="11">
      <t>カンセンショウ</t>
    </rPh>
    <rPh sb="12" eb="14">
      <t>カンジャ</t>
    </rPh>
    <rPh sb="15" eb="16">
      <t>タイ</t>
    </rPh>
    <rPh sb="18" eb="20">
      <t>イリョウ</t>
    </rPh>
    <rPh sb="21" eb="22">
      <t>カン</t>
    </rPh>
    <rPh sb="24" eb="26">
      <t>ホウリツ</t>
    </rPh>
    <phoneticPr fontId="3"/>
  </si>
  <si>
    <t>老人保健法</t>
    <rPh sb="0" eb="2">
      <t>ロウジン</t>
    </rPh>
    <rPh sb="2" eb="5">
      <t>ホケンホウ</t>
    </rPh>
    <phoneticPr fontId="3"/>
  </si>
  <si>
    <t>介護保険法</t>
    <rPh sb="0" eb="2">
      <t>カイゴ</t>
    </rPh>
    <rPh sb="2" eb="5">
      <t>ホケンホウ</t>
    </rPh>
    <phoneticPr fontId="3"/>
  </si>
  <si>
    <t>（社会保険分の区分明瞭な経費）</t>
    <rPh sb="1" eb="3">
      <t>シャカイ</t>
    </rPh>
    <rPh sb="3" eb="5">
      <t>ホケン</t>
    </rPh>
    <rPh sb="5" eb="6">
      <t>ブン</t>
    </rPh>
    <rPh sb="7" eb="9">
      <t>クブン</t>
    </rPh>
    <rPh sb="9" eb="11">
      <t>メイリョウ</t>
    </rPh>
    <rPh sb="12" eb="14">
      <t>ケイヒ</t>
    </rPh>
    <phoneticPr fontId="3"/>
  </si>
  <si>
    <t>共通経費（区分困難な共通経費）</t>
    <rPh sb="0" eb="2">
      <t>キョウツウ</t>
    </rPh>
    <rPh sb="2" eb="4">
      <t>ケイヒ</t>
    </rPh>
    <rPh sb="5" eb="7">
      <t>クブン</t>
    </rPh>
    <rPh sb="7" eb="9">
      <t>コンナン</t>
    </rPh>
    <rPh sb="10" eb="12">
      <t>キョウツウ</t>
    </rPh>
    <rPh sb="12" eb="14">
      <t>ケイヒ</t>
    </rPh>
    <phoneticPr fontId="3"/>
  </si>
  <si>
    <t>共通経費の配分</t>
    <rPh sb="0" eb="2">
      <t>キョウツウ</t>
    </rPh>
    <rPh sb="2" eb="4">
      <t>ケイヒ</t>
    </rPh>
    <rPh sb="5" eb="7">
      <t>ハイブン</t>
    </rPh>
    <phoneticPr fontId="3"/>
  </si>
  <si>
    <t>（9）　×</t>
    <phoneticPr fontId="3"/>
  </si>
  <si>
    <t>（7）</t>
    <phoneticPr fontId="3"/>
  </si>
  <si>
    <t>（4）</t>
    <phoneticPr fontId="3"/>
  </si>
  <si>
    <t>社会保険分の経費</t>
    <rPh sb="0" eb="2">
      <t>シャカイ</t>
    </rPh>
    <rPh sb="2" eb="4">
      <t>ホケン</t>
    </rPh>
    <rPh sb="4" eb="5">
      <t>ブン</t>
    </rPh>
    <rPh sb="6" eb="8">
      <t>ケイヒ</t>
    </rPh>
    <phoneticPr fontId="3"/>
  </si>
  <si>
    <t>（8）　＋　（10）</t>
    <phoneticPr fontId="3"/>
  </si>
  <si>
    <t>社会保険分の医療所得金額</t>
    <rPh sb="0" eb="2">
      <t>シャカイ</t>
    </rPh>
    <rPh sb="2" eb="4">
      <t>ホケン</t>
    </rPh>
    <rPh sb="4" eb="5">
      <t>ブン</t>
    </rPh>
    <rPh sb="6" eb="8">
      <t>イリョウ</t>
    </rPh>
    <rPh sb="8" eb="10">
      <t>ショトク</t>
    </rPh>
    <rPh sb="10" eb="12">
      <t>キンガク</t>
    </rPh>
    <phoneticPr fontId="3"/>
  </si>
  <si>
    <t>（7）　－　（11）</t>
    <phoneticPr fontId="3"/>
  </si>
  <si>
    <t>課税部分の所得金額</t>
    <rPh sb="0" eb="2">
      <t>カゼイ</t>
    </rPh>
    <rPh sb="2" eb="4">
      <t>ブブン</t>
    </rPh>
    <rPh sb="5" eb="7">
      <t>ショトク</t>
    </rPh>
    <rPh sb="7" eb="9">
      <t>キンガク</t>
    </rPh>
    <phoneticPr fontId="3"/>
  </si>
  <si>
    <t>（1）　－　（12）</t>
    <phoneticPr fontId="3"/>
  </si>
  <si>
    <t>※共通経費の配分(10)欄を求める計算式の(7)/(4)は小数点以下第５位以下を切り捨ててください。</t>
    <rPh sb="1" eb="3">
      <t>キョウツウ</t>
    </rPh>
    <rPh sb="3" eb="5">
      <t>ケイヒ</t>
    </rPh>
    <rPh sb="6" eb="8">
      <t>ハイブン</t>
    </rPh>
    <rPh sb="12" eb="13">
      <t>ラン</t>
    </rPh>
    <rPh sb="14" eb="15">
      <t>モト</t>
    </rPh>
    <rPh sb="17" eb="20">
      <t>ケイサンシキ</t>
    </rPh>
    <rPh sb="29" eb="32">
      <t>ショウスウテン</t>
    </rPh>
    <rPh sb="32" eb="34">
      <t>イカ</t>
    </rPh>
    <rPh sb="34" eb="35">
      <t>ダイ</t>
    </rPh>
    <rPh sb="36" eb="37">
      <t>イ</t>
    </rPh>
    <rPh sb="37" eb="39">
      <t>イカ</t>
    </rPh>
    <rPh sb="40" eb="41">
      <t>キ</t>
    </rPh>
    <rPh sb="42" eb="43">
      <t>ス</t>
    </rPh>
    <phoneticPr fontId="3"/>
  </si>
  <si>
    <t>第２号様式　</t>
    <rPh sb="0" eb="1">
      <t>ダイ</t>
    </rPh>
    <rPh sb="2" eb="3">
      <t>ゴウ</t>
    </rPh>
    <rPh sb="3" eb="5">
      <t>ヨウシキ</t>
    </rPh>
    <phoneticPr fontId="3"/>
  </si>
  <si>
    <t>医 療 法 人 等 の 経 費 の 明 細 書</t>
    <rPh sb="0" eb="1">
      <t>イ</t>
    </rPh>
    <rPh sb="2" eb="3">
      <t>リョウ</t>
    </rPh>
    <rPh sb="4" eb="5">
      <t>ホウ</t>
    </rPh>
    <rPh sb="6" eb="7">
      <t>ジン</t>
    </rPh>
    <rPh sb="8" eb="9">
      <t>トウ</t>
    </rPh>
    <rPh sb="12" eb="13">
      <t>キョウ</t>
    </rPh>
    <rPh sb="14" eb="15">
      <t>ヒ</t>
    </rPh>
    <rPh sb="18" eb="19">
      <t>メイ</t>
    </rPh>
    <rPh sb="20" eb="21">
      <t>ホソ</t>
    </rPh>
    <rPh sb="22" eb="23">
      <t>ショ</t>
    </rPh>
    <phoneticPr fontId="3"/>
  </si>
  <si>
    <t>科　　　目</t>
    <rPh sb="0" eb="1">
      <t>カ</t>
    </rPh>
    <rPh sb="4" eb="5">
      <t>メ</t>
    </rPh>
    <phoneticPr fontId="3"/>
  </si>
  <si>
    <t>総　　　額</t>
    <rPh sb="0" eb="1">
      <t>フサ</t>
    </rPh>
    <rPh sb="4" eb="5">
      <t>ガク</t>
    </rPh>
    <phoneticPr fontId="3"/>
  </si>
  <si>
    <t>区 分 明 瞭 な 経 費</t>
    <rPh sb="0" eb="1">
      <t>ク</t>
    </rPh>
    <rPh sb="2" eb="3">
      <t>ブン</t>
    </rPh>
    <rPh sb="4" eb="5">
      <t>メイ</t>
    </rPh>
    <rPh sb="6" eb="7">
      <t>リョウ</t>
    </rPh>
    <rPh sb="10" eb="11">
      <t>キョウ</t>
    </rPh>
    <rPh sb="12" eb="13">
      <t>ヒ</t>
    </rPh>
    <phoneticPr fontId="3"/>
  </si>
  <si>
    <t>共通経費</t>
    <rPh sb="0" eb="2">
      <t>キョウツウ</t>
    </rPh>
    <rPh sb="2" eb="4">
      <t>ケイヒ</t>
    </rPh>
    <phoneticPr fontId="3"/>
  </si>
  <si>
    <t>備　　　考</t>
    <rPh sb="0" eb="1">
      <t>ソナエ</t>
    </rPh>
    <rPh sb="4" eb="5">
      <t>コウ</t>
    </rPh>
    <phoneticPr fontId="3"/>
  </si>
  <si>
    <t>（税務調整後）</t>
    <rPh sb="1" eb="3">
      <t>ゼイム</t>
    </rPh>
    <rPh sb="3" eb="6">
      <t>チョウセイゴ</t>
    </rPh>
    <phoneticPr fontId="3"/>
  </si>
  <si>
    <t>社 会 保 険 分</t>
    <rPh sb="0" eb="1">
      <t>シャ</t>
    </rPh>
    <rPh sb="2" eb="3">
      <t>カイ</t>
    </rPh>
    <rPh sb="4" eb="5">
      <t>ホ</t>
    </rPh>
    <rPh sb="6" eb="7">
      <t>ケン</t>
    </rPh>
    <rPh sb="8" eb="9">
      <t>ブン</t>
    </rPh>
    <phoneticPr fontId="3"/>
  </si>
  <si>
    <t>そ の 他 分</t>
    <rPh sb="4" eb="5">
      <t>タ</t>
    </rPh>
    <rPh sb="6" eb="7">
      <t>ブン</t>
    </rPh>
    <phoneticPr fontId="3"/>
  </si>
  <si>
    <t>（区分困難な共通経費）</t>
    <rPh sb="1" eb="3">
      <t>クブン</t>
    </rPh>
    <rPh sb="3" eb="5">
      <t>コンナン</t>
    </rPh>
    <rPh sb="6" eb="8">
      <t>キョウツウ</t>
    </rPh>
    <rPh sb="8" eb="10">
      <t>ケイヒ</t>
    </rPh>
    <phoneticPr fontId="3"/>
  </si>
  <si>
    <t>合　計</t>
    <rPh sb="0" eb="1">
      <t>ゴウ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</si>
</sst>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0_);\(0\)"/>
    <numFmt numFmtId="178" formatCode="#,##0;&quot;△ &quot;#,##0"/>
    <numFmt numFmtId="179" formatCode="0.00000"/>
    <numFmt numFmtId="180" formatCode="#,##0_ "/>
    <numFmt numFmtId="181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>
      <alignment vertical="center"/>
    </xf>
    <xf numFmtId="0" fontId="5" fillId="0" borderId="14" xfId="0" applyFont="1" applyFill="1" applyBorder="1">
      <alignment vertical="center"/>
    </xf>
    <xf numFmtId="176" fontId="2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0" fontId="5" fillId="0" borderId="11" xfId="0" applyFont="1" applyFill="1" applyBorder="1">
      <alignment vertical="center"/>
    </xf>
    <xf numFmtId="176" fontId="2" fillId="0" borderId="11" xfId="0" applyNumberFormat="1" applyFont="1" applyBorder="1" applyAlignment="1">
      <alignment vertical="center" shrinkToFit="1"/>
    </xf>
    <xf numFmtId="176" fontId="6" fillId="2" borderId="11" xfId="0" applyNumberFormat="1" applyFont="1" applyFill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178" fontId="9" fillId="2" borderId="8" xfId="1" applyNumberFormat="1" applyFont="1" applyFill="1" applyBorder="1">
      <alignment vertical="center"/>
    </xf>
    <xf numFmtId="177" fontId="2" fillId="0" borderId="27" xfId="0" applyNumberFormat="1" applyFont="1" applyBorder="1" applyAlignment="1">
      <alignment horizontal="center" vertical="center"/>
    </xf>
    <xf numFmtId="178" fontId="9" fillId="2" borderId="11" xfId="1" applyNumberFormat="1" applyFont="1" applyFill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4" xfId="0" applyFont="1" applyBorder="1">
      <alignment vertical="center"/>
    </xf>
    <xf numFmtId="178" fontId="9" fillId="0" borderId="11" xfId="1" applyNumberFormat="1" applyFont="1" applyFill="1" applyBorder="1">
      <alignment vertical="center"/>
    </xf>
    <xf numFmtId="0" fontId="2" fillId="0" borderId="27" xfId="0" applyFont="1" applyBorder="1">
      <alignment vertical="center"/>
    </xf>
    <xf numFmtId="0" fontId="2" fillId="0" borderId="29" xfId="0" applyFont="1" applyBorder="1">
      <alignment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0" fontId="2" fillId="0" borderId="2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6" xfId="0" applyFont="1" applyBorder="1" applyAlignment="1">
      <alignment vertical="center"/>
    </xf>
    <xf numFmtId="178" fontId="9" fillId="0" borderId="11" xfId="1" applyNumberFormat="1" applyFont="1" applyFill="1" applyBorder="1" applyAlignment="1">
      <alignment vertical="center"/>
    </xf>
    <xf numFmtId="0" fontId="12" fillId="0" borderId="0" xfId="0" applyFont="1">
      <alignment vertical="center"/>
    </xf>
    <xf numFmtId="181" fontId="7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181" fontId="8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22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26" xfId="0" applyNumberFormat="1" applyFont="1" applyBorder="1">
      <alignment vertical="center"/>
    </xf>
    <xf numFmtId="181" fontId="2" fillId="0" borderId="25" xfId="0" applyNumberFormat="1" applyFont="1" applyBorder="1">
      <alignment vertical="center"/>
    </xf>
    <xf numFmtId="181" fontId="2" fillId="0" borderId="0" xfId="0" applyNumberFormat="1" applyFont="1" applyBorder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>
      <alignment vertical="center"/>
    </xf>
    <xf numFmtId="180" fontId="9" fillId="3" borderId="11" xfId="1" applyNumberFormat="1" applyFont="1" applyFill="1" applyBorder="1" applyAlignment="1">
      <alignment vertical="center"/>
    </xf>
    <xf numFmtId="178" fontId="9" fillId="3" borderId="11" xfId="1" applyNumberFormat="1" applyFont="1" applyFill="1" applyBorder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shrinkToFit="1"/>
    </xf>
    <xf numFmtId="181" fontId="2" fillId="0" borderId="22" xfId="0" applyNumberFormat="1" applyFont="1" applyBorder="1" applyAlignment="1">
      <alignment vertical="center" shrinkToFit="1"/>
    </xf>
    <xf numFmtId="181" fontId="7" fillId="0" borderId="22" xfId="0" applyNumberFormat="1" applyFont="1" applyFill="1" applyBorder="1" applyAlignment="1">
      <alignment horizontal="center" vertical="center" shrinkToFit="1"/>
    </xf>
    <xf numFmtId="181" fontId="2" fillId="0" borderId="22" xfId="0" applyNumberFormat="1" applyFont="1" applyFill="1" applyBorder="1" applyAlignment="1">
      <alignment vertical="center" shrinkToFit="1"/>
    </xf>
    <xf numFmtId="0" fontId="7" fillId="0" borderId="26" xfId="0" applyNumberFormat="1" applyFont="1" applyFill="1" applyBorder="1" applyAlignment="1">
      <alignment horizontal="center" vertical="center" shrinkToFit="1"/>
    </xf>
    <xf numFmtId="181" fontId="2" fillId="0" borderId="26" xfId="0" applyNumberFormat="1" applyFont="1" applyBorder="1" applyAlignment="1">
      <alignment vertical="center" shrinkToFit="1"/>
    </xf>
    <xf numFmtId="181" fontId="7" fillId="0" borderId="26" xfId="0" applyNumberFormat="1" applyFont="1" applyFill="1" applyBorder="1" applyAlignment="1">
      <alignment horizontal="center" vertical="center" shrinkToFit="1"/>
    </xf>
    <xf numFmtId="181" fontId="2" fillId="0" borderId="26" xfId="0" applyNumberFormat="1" applyFont="1" applyFill="1" applyBorder="1" applyAlignment="1">
      <alignment vertical="center" shrinkToFit="1"/>
    </xf>
    <xf numFmtId="0" fontId="2" fillId="0" borderId="2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9" fillId="2" borderId="2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2" xfId="0" quotePrefix="1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quotePrefix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8" fontId="9" fillId="0" borderId="30" xfId="1" applyNumberFormat="1" applyFont="1" applyBorder="1" applyAlignment="1">
      <alignment horizontal="right" vertical="center"/>
    </xf>
    <xf numFmtId="178" fontId="9" fillId="0" borderId="8" xfId="1" applyNumberFormat="1" applyFont="1" applyBorder="1" applyAlignment="1">
      <alignment horizontal="right" vertical="center"/>
    </xf>
    <xf numFmtId="0" fontId="2" fillId="0" borderId="26" xfId="0" quotePrefix="1" applyFont="1" applyBorder="1" applyAlignment="1">
      <alignment horizontal="center" vertical="center"/>
    </xf>
    <xf numFmtId="181" fontId="9" fillId="2" borderId="27" xfId="1" applyNumberFormat="1" applyFont="1" applyFill="1" applyBorder="1" applyAlignment="1">
      <alignment horizontal="right" vertical="center"/>
    </xf>
    <xf numFmtId="181" fontId="9" fillId="2" borderId="28" xfId="1" applyNumberFormat="1" applyFont="1" applyFill="1" applyBorder="1" applyAlignment="1">
      <alignment horizontal="right" vertical="center"/>
    </xf>
    <xf numFmtId="181" fontId="9" fillId="2" borderId="29" xfId="1" applyNumberFormat="1" applyFont="1" applyFill="1" applyBorder="1" applyAlignment="1">
      <alignment horizontal="right" vertical="center"/>
    </xf>
    <xf numFmtId="181" fontId="9" fillId="2" borderId="27" xfId="0" applyNumberFormat="1" applyFont="1" applyFill="1" applyBorder="1" applyAlignment="1">
      <alignment horizontal="center" vertical="center"/>
    </xf>
    <xf numFmtId="181" fontId="9" fillId="2" borderId="28" xfId="0" applyNumberFormat="1" applyFont="1" applyFill="1" applyBorder="1" applyAlignment="1">
      <alignment horizontal="center" vertical="center"/>
    </xf>
    <xf numFmtId="181" fontId="9" fillId="2" borderId="29" xfId="0" applyNumberFormat="1" applyFont="1" applyFill="1" applyBorder="1" applyAlignment="1">
      <alignment horizontal="center" vertical="center"/>
    </xf>
    <xf numFmtId="181" fontId="9" fillId="3" borderId="27" xfId="1" applyNumberFormat="1" applyFont="1" applyFill="1" applyBorder="1" applyAlignment="1">
      <alignment horizontal="right" vertical="center"/>
    </xf>
    <xf numFmtId="181" fontId="9" fillId="3" borderId="28" xfId="1" applyNumberFormat="1" applyFont="1" applyFill="1" applyBorder="1" applyAlignment="1">
      <alignment horizontal="right" vertical="center"/>
    </xf>
    <xf numFmtId="181" fontId="9" fillId="3" borderId="29" xfId="1" applyNumberFormat="1" applyFont="1" applyFill="1" applyBorder="1" applyAlignment="1">
      <alignment horizontal="right" vertical="center"/>
    </xf>
    <xf numFmtId="181" fontId="2" fillId="0" borderId="20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81" fontId="9" fillId="0" borderId="22" xfId="0" applyNumberFormat="1" applyFont="1" applyFill="1" applyBorder="1" applyAlignment="1">
      <alignment vertical="center" wrapText="1"/>
    </xf>
    <xf numFmtId="181" fontId="9" fillId="0" borderId="21" xfId="0" applyNumberFormat="1" applyFont="1" applyFill="1" applyBorder="1" applyAlignment="1">
      <alignment vertical="center" wrapText="1"/>
    </xf>
    <xf numFmtId="181" fontId="9" fillId="0" borderId="26" xfId="0" applyNumberFormat="1" applyFont="1" applyFill="1" applyBorder="1" applyAlignment="1">
      <alignment vertical="center" wrapText="1"/>
    </xf>
    <xf numFmtId="181" fontId="9" fillId="0" borderId="7" xfId="0" applyNumberFormat="1" applyFont="1" applyFill="1" applyBorder="1" applyAlignment="1">
      <alignment vertical="center" wrapText="1"/>
    </xf>
    <xf numFmtId="181" fontId="2" fillId="0" borderId="23" xfId="0" applyNumberFormat="1" applyFont="1" applyBorder="1" applyAlignment="1">
      <alignment horizontal="center" vertical="center"/>
    </xf>
    <xf numFmtId="181" fontId="2" fillId="0" borderId="24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81" fontId="2" fillId="0" borderId="24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top"/>
    </xf>
    <xf numFmtId="181" fontId="2" fillId="0" borderId="26" xfId="0" applyNumberFormat="1" applyFont="1" applyBorder="1" applyAlignment="1">
      <alignment horizontal="center" vertical="top"/>
    </xf>
    <xf numFmtId="181" fontId="2" fillId="0" borderId="7" xfId="0" applyNumberFormat="1" applyFont="1" applyBorder="1" applyAlignment="1">
      <alignment horizontal="center" vertical="top"/>
    </xf>
    <xf numFmtId="181" fontId="2" fillId="0" borderId="27" xfId="0" applyNumberFormat="1" applyFont="1" applyBorder="1" applyAlignment="1">
      <alignment horizontal="center" vertical="center"/>
    </xf>
    <xf numFmtId="181" fontId="2" fillId="0" borderId="28" xfId="0" applyNumberFormat="1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 shrinkToFit="1"/>
    </xf>
    <xf numFmtId="181" fontId="2" fillId="0" borderId="26" xfId="0" applyNumberFormat="1" applyFont="1" applyBorder="1" applyAlignment="1">
      <alignment horizontal="center" vertical="center" shrinkToFit="1"/>
    </xf>
    <xf numFmtId="181" fontId="2" fillId="0" borderId="7" xfId="0" applyNumberFormat="1" applyFont="1" applyBorder="1" applyAlignment="1">
      <alignment horizontal="center" vertical="center" shrinkToFit="1"/>
    </xf>
    <xf numFmtId="181" fontId="2" fillId="0" borderId="22" xfId="0" applyNumberFormat="1" applyFont="1" applyBorder="1" applyAlignment="1">
      <alignment horizontal="center" vertical="center" shrinkToFit="1"/>
    </xf>
    <xf numFmtId="181" fontId="2" fillId="0" borderId="21" xfId="0" applyNumberFormat="1" applyFont="1" applyBorder="1" applyAlignment="1">
      <alignment horizontal="center" vertical="center" shrinkToFit="1"/>
    </xf>
    <xf numFmtId="181" fontId="9" fillId="2" borderId="27" xfId="0" applyNumberFormat="1" applyFont="1" applyFill="1" applyBorder="1" applyAlignment="1">
      <alignment horizontal="center" vertical="center" shrinkToFit="1"/>
    </xf>
    <xf numFmtId="181" fontId="9" fillId="2" borderId="28" xfId="0" applyNumberFormat="1" applyFont="1" applyFill="1" applyBorder="1" applyAlignment="1">
      <alignment horizontal="center" vertical="center" shrinkToFit="1"/>
    </xf>
    <xf numFmtId="181" fontId="9" fillId="2" borderId="29" xfId="0" applyNumberFormat="1" applyFont="1" applyFill="1" applyBorder="1" applyAlignment="1">
      <alignment horizontal="center" vertical="center" shrinkToFit="1"/>
    </xf>
    <xf numFmtId="181" fontId="13" fillId="2" borderId="27" xfId="0" applyNumberFormat="1" applyFont="1" applyFill="1" applyBorder="1" applyAlignment="1">
      <alignment horizontal="center" vertical="center" wrapText="1"/>
    </xf>
    <xf numFmtId="181" fontId="13" fillId="2" borderId="28" xfId="0" applyNumberFormat="1" applyFont="1" applyFill="1" applyBorder="1" applyAlignment="1">
      <alignment horizontal="center" vertical="center"/>
    </xf>
    <xf numFmtId="181" fontId="13" fillId="2" borderId="29" xfId="0" applyNumberFormat="1" applyFont="1" applyFill="1" applyBorder="1" applyAlignment="1">
      <alignment horizontal="center" vertical="center"/>
    </xf>
    <xf numFmtId="181" fontId="9" fillId="2" borderId="27" xfId="0" applyNumberFormat="1" applyFont="1" applyFill="1" applyBorder="1" applyAlignment="1">
      <alignment horizontal="left" vertical="center" shrinkToFit="1"/>
    </xf>
    <xf numFmtId="181" fontId="9" fillId="2" borderId="28" xfId="0" applyNumberFormat="1" applyFont="1" applyFill="1" applyBorder="1" applyAlignment="1">
      <alignment horizontal="left" vertical="center" shrinkToFit="1"/>
    </xf>
    <xf numFmtId="181" fontId="9" fillId="2" borderId="29" xfId="0" applyNumberFormat="1" applyFont="1" applyFill="1" applyBorder="1" applyAlignment="1">
      <alignment horizontal="left" vertical="center" shrinkToFit="1"/>
    </xf>
    <xf numFmtId="181" fontId="9" fillId="0" borderId="27" xfId="1" applyNumberFormat="1" applyFont="1" applyBorder="1" applyAlignment="1">
      <alignment horizontal="right" vertical="center"/>
    </xf>
    <xf numFmtId="181" fontId="9" fillId="0" borderId="28" xfId="1" applyNumberFormat="1" applyFont="1" applyBorder="1" applyAlignment="1">
      <alignment horizontal="right" vertical="center"/>
    </xf>
    <xf numFmtId="181" fontId="9" fillId="0" borderId="29" xfId="1" applyNumberFormat="1" applyFont="1" applyBorder="1" applyAlignment="1">
      <alignment horizontal="right" vertical="center"/>
    </xf>
    <xf numFmtId="181" fontId="2" fillId="0" borderId="27" xfId="0" applyNumberFormat="1" applyFont="1" applyBorder="1" applyAlignment="1">
      <alignment horizontal="left" vertical="center" shrinkToFit="1"/>
    </xf>
    <xf numFmtId="181" fontId="2" fillId="0" borderId="28" xfId="0" applyNumberFormat="1" applyFont="1" applyBorder="1" applyAlignment="1">
      <alignment horizontal="left" vertical="center" shrinkToFit="1"/>
    </xf>
    <xf numFmtId="181" fontId="2" fillId="0" borderId="29" xfId="0" applyNumberFormat="1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shrinkToFi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171450</xdr:rowOff>
    </xdr:from>
    <xdr:to>
      <xdr:col>2</xdr:col>
      <xdr:colOff>9525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71500"/>
          <a:ext cx="20383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="85" zoomScaleNormal="85" workbookViewId="0">
      <selection activeCell="F5" sqref="F5:G5"/>
    </sheetView>
  </sheetViews>
  <sheetFormatPr defaultColWidth="3.25" defaultRowHeight="21" customHeight="1" x14ac:dyDescent="0.15"/>
  <cols>
    <col min="1" max="16" width="3.25" style="1" customWidth="1"/>
    <col min="17" max="17" width="4.125" style="1" customWidth="1"/>
    <col min="18" max="18" width="30.125" style="1" customWidth="1"/>
    <col min="19" max="19" width="3.25" style="1"/>
    <col min="20" max="20" width="11.25" style="1" bestFit="1" customWidth="1"/>
    <col min="21" max="16384" width="3.25" style="1"/>
  </cols>
  <sheetData>
    <row r="1" spans="1:22" ht="21" customHeight="1" x14ac:dyDescent="0.15">
      <c r="A1" s="23" t="s">
        <v>22</v>
      </c>
    </row>
    <row r="2" spans="1:22" ht="21" customHeight="1" x14ac:dyDescent="0.15">
      <c r="D2" s="24" t="s">
        <v>23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21" customHeight="1" x14ac:dyDescent="0.15">
      <c r="R3" s="25" t="s">
        <v>24</v>
      </c>
    </row>
    <row r="4" spans="1:22" ht="21" customHeight="1" x14ac:dyDescent="0.15">
      <c r="D4" s="81" t="s">
        <v>25</v>
      </c>
      <c r="E4" s="82"/>
      <c r="F4" s="179" t="s">
        <v>26</v>
      </c>
      <c r="G4" s="180"/>
      <c r="H4" s="70"/>
      <c r="I4" s="26" t="s">
        <v>27</v>
      </c>
      <c r="J4" s="70"/>
      <c r="K4" s="27" t="s">
        <v>28</v>
      </c>
      <c r="L4" s="70"/>
      <c r="M4" s="27" t="s">
        <v>29</v>
      </c>
      <c r="N4" s="83" t="s">
        <v>30</v>
      </c>
      <c r="O4" s="83"/>
      <c r="P4" s="28" t="s">
        <v>31</v>
      </c>
      <c r="Q4" s="27"/>
      <c r="R4" s="84"/>
      <c r="S4" s="29"/>
      <c r="T4" s="29"/>
      <c r="U4" s="29"/>
    </row>
    <row r="5" spans="1:22" ht="21" customHeight="1" x14ac:dyDescent="0.15">
      <c r="D5" s="86" t="s">
        <v>32</v>
      </c>
      <c r="E5" s="87"/>
      <c r="F5" s="181" t="s">
        <v>26</v>
      </c>
      <c r="G5" s="182"/>
      <c r="H5" s="71"/>
      <c r="I5" s="29" t="s">
        <v>27</v>
      </c>
      <c r="J5" s="71"/>
      <c r="K5" s="30" t="s">
        <v>28</v>
      </c>
      <c r="L5" s="71"/>
      <c r="M5" s="30" t="s">
        <v>29</v>
      </c>
      <c r="N5" s="88" t="s">
        <v>33</v>
      </c>
      <c r="O5" s="88"/>
      <c r="P5" s="31"/>
      <c r="Q5" s="32"/>
      <c r="R5" s="85"/>
      <c r="S5" s="29"/>
      <c r="T5" s="29"/>
      <c r="U5" s="29"/>
    </row>
    <row r="6" spans="1:22" ht="21" customHeight="1" x14ac:dyDescent="0.15">
      <c r="A6" s="33"/>
      <c r="B6" s="34"/>
      <c r="C6" s="34"/>
      <c r="D6" s="80" t="s">
        <v>34</v>
      </c>
      <c r="E6" s="80"/>
      <c r="F6" s="80"/>
      <c r="G6" s="80"/>
      <c r="H6" s="80"/>
      <c r="I6" s="80"/>
      <c r="J6" s="80"/>
      <c r="K6" s="80"/>
      <c r="L6" s="80"/>
      <c r="M6" s="80"/>
      <c r="N6" s="35"/>
      <c r="O6" s="35"/>
      <c r="P6" s="36"/>
      <c r="Q6" s="37">
        <v>-1</v>
      </c>
      <c r="R6" s="38"/>
      <c r="S6" s="29"/>
      <c r="T6" s="29"/>
      <c r="U6" s="29"/>
    </row>
    <row r="7" spans="1:22" ht="21" customHeight="1" x14ac:dyDescent="0.15">
      <c r="A7" s="81" t="s">
        <v>35</v>
      </c>
      <c r="B7" s="89"/>
      <c r="C7" s="89"/>
      <c r="D7" s="89"/>
      <c r="E7" s="89"/>
      <c r="F7" s="89"/>
      <c r="G7" s="89"/>
      <c r="H7" s="82"/>
      <c r="I7" s="33"/>
      <c r="J7" s="80" t="s">
        <v>36</v>
      </c>
      <c r="K7" s="80"/>
      <c r="L7" s="80"/>
      <c r="M7" s="80"/>
      <c r="N7" s="80"/>
      <c r="O7" s="80"/>
      <c r="P7" s="36"/>
      <c r="Q7" s="39">
        <v>-2</v>
      </c>
      <c r="R7" s="40"/>
    </row>
    <row r="8" spans="1:22" ht="21" customHeight="1" x14ac:dyDescent="0.15">
      <c r="A8" s="90" t="s">
        <v>37</v>
      </c>
      <c r="B8" s="91"/>
      <c r="C8" s="91"/>
      <c r="D8" s="91"/>
      <c r="E8" s="91"/>
      <c r="F8" s="91"/>
      <c r="G8" s="91"/>
      <c r="H8" s="92"/>
      <c r="I8" s="33"/>
      <c r="J8" s="93" t="s">
        <v>38</v>
      </c>
      <c r="K8" s="93"/>
      <c r="L8" s="93"/>
      <c r="M8" s="93"/>
      <c r="N8" s="93"/>
      <c r="O8" s="93"/>
      <c r="P8" s="36"/>
      <c r="Q8" s="39">
        <v>-3</v>
      </c>
      <c r="R8" s="40"/>
    </row>
    <row r="9" spans="1:22" ht="21" customHeight="1" x14ac:dyDescent="0.15">
      <c r="A9" s="41"/>
      <c r="B9" s="26"/>
      <c r="C9" s="26"/>
      <c r="D9" s="42"/>
      <c r="E9" s="33"/>
      <c r="F9" s="80" t="s">
        <v>39</v>
      </c>
      <c r="G9" s="80"/>
      <c r="H9" s="80"/>
      <c r="I9" s="80"/>
      <c r="J9" s="80"/>
      <c r="K9" s="80"/>
      <c r="L9" s="80"/>
      <c r="M9" s="80"/>
      <c r="N9" s="80"/>
      <c r="O9" s="80"/>
      <c r="P9" s="36"/>
      <c r="Q9" s="39">
        <v>-4</v>
      </c>
      <c r="R9" s="40"/>
    </row>
    <row r="10" spans="1:22" ht="21" customHeight="1" x14ac:dyDescent="0.15">
      <c r="A10" s="86" t="s">
        <v>40</v>
      </c>
      <c r="B10" s="94"/>
      <c r="C10" s="94"/>
      <c r="D10" s="87"/>
      <c r="E10" s="33"/>
      <c r="F10" s="80" t="s">
        <v>41</v>
      </c>
      <c r="G10" s="80"/>
      <c r="H10" s="80"/>
      <c r="I10" s="80"/>
      <c r="J10" s="80"/>
      <c r="K10" s="80"/>
      <c r="L10" s="80"/>
      <c r="M10" s="80"/>
      <c r="N10" s="80"/>
      <c r="O10" s="80"/>
      <c r="P10" s="36"/>
      <c r="Q10" s="39">
        <v>-5</v>
      </c>
      <c r="R10" s="40"/>
    </row>
    <row r="11" spans="1:22" ht="21" customHeight="1" x14ac:dyDescent="0.15">
      <c r="A11" s="31"/>
      <c r="B11" s="29"/>
      <c r="C11" s="29"/>
      <c r="D11" s="43"/>
      <c r="E11" s="95" t="s">
        <v>4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39">
        <v>-6</v>
      </c>
      <c r="R11" s="44">
        <f>IFERROR(R9+R10,"")</f>
        <v>0</v>
      </c>
    </row>
    <row r="12" spans="1:22" ht="21" customHeight="1" x14ac:dyDescent="0.15">
      <c r="A12" s="33"/>
      <c r="B12" s="35"/>
      <c r="C12" s="80" t="s">
        <v>42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35"/>
      <c r="P12" s="36"/>
      <c r="Q12" s="39">
        <v>-7</v>
      </c>
      <c r="R12" s="69">
        <f>社会保険診療報酬の内訳!O21</f>
        <v>0</v>
      </c>
      <c r="T12" s="1" t="str">
        <f>IF(R12=SUM(R13:R31),"","内訳確認")</f>
        <v/>
      </c>
    </row>
    <row r="13" spans="1:22" ht="21" customHeight="1" x14ac:dyDescent="0.15">
      <c r="A13" s="98" t="s">
        <v>43</v>
      </c>
      <c r="B13" s="33"/>
      <c r="C13" s="80" t="s">
        <v>44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35"/>
      <c r="R13" s="40"/>
    </row>
    <row r="14" spans="1:22" ht="21" customHeight="1" x14ac:dyDescent="0.15">
      <c r="A14" s="99"/>
      <c r="B14" s="45"/>
      <c r="C14" s="80" t="s">
        <v>45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34"/>
      <c r="R14" s="40"/>
    </row>
    <row r="15" spans="1:22" ht="21" customHeight="1" x14ac:dyDescent="0.15">
      <c r="A15" s="99"/>
      <c r="B15" s="45"/>
      <c r="C15" s="80" t="s">
        <v>46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34"/>
      <c r="R15" s="40"/>
    </row>
    <row r="16" spans="1:22" ht="21" customHeight="1" x14ac:dyDescent="0.15">
      <c r="A16" s="99"/>
      <c r="B16" s="45"/>
      <c r="C16" s="80" t="s">
        <v>47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34"/>
      <c r="R16" s="40"/>
    </row>
    <row r="17" spans="1:18" ht="21" customHeight="1" x14ac:dyDescent="0.15">
      <c r="A17" s="99"/>
      <c r="B17" s="45"/>
      <c r="C17" s="80" t="s">
        <v>48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34"/>
      <c r="R17" s="40"/>
    </row>
    <row r="18" spans="1:18" ht="21" customHeight="1" x14ac:dyDescent="0.15">
      <c r="A18" s="99"/>
      <c r="B18" s="45"/>
      <c r="C18" s="80" t="s">
        <v>49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34"/>
      <c r="R18" s="40"/>
    </row>
    <row r="19" spans="1:18" ht="21" customHeight="1" x14ac:dyDescent="0.15">
      <c r="A19" s="99"/>
      <c r="B19" s="45"/>
      <c r="C19" s="80" t="s">
        <v>50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34"/>
      <c r="R19" s="40"/>
    </row>
    <row r="20" spans="1:18" ht="21" customHeight="1" x14ac:dyDescent="0.15">
      <c r="A20" s="99"/>
      <c r="B20" s="45"/>
      <c r="C20" s="80" t="s">
        <v>51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34"/>
      <c r="R20" s="40"/>
    </row>
    <row r="21" spans="1:18" ht="21" customHeight="1" x14ac:dyDescent="0.15">
      <c r="A21" s="99"/>
      <c r="B21" s="45"/>
      <c r="C21" s="80" t="s">
        <v>52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34"/>
      <c r="R21" s="40"/>
    </row>
    <row r="22" spans="1:18" ht="21" customHeight="1" x14ac:dyDescent="0.15">
      <c r="A22" s="99"/>
      <c r="B22" s="45"/>
      <c r="C22" s="80" t="s">
        <v>53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34"/>
      <c r="R22" s="40"/>
    </row>
    <row r="23" spans="1:18" ht="21" customHeight="1" x14ac:dyDescent="0.15">
      <c r="A23" s="99"/>
      <c r="B23" s="45"/>
      <c r="C23" s="80" t="s">
        <v>54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34"/>
      <c r="R23" s="40"/>
    </row>
    <row r="24" spans="1:18" ht="21" customHeight="1" x14ac:dyDescent="0.15">
      <c r="A24" s="99"/>
      <c r="B24" s="45"/>
      <c r="C24" s="80" t="s">
        <v>55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34"/>
      <c r="R24" s="40"/>
    </row>
    <row r="25" spans="1:18" ht="21" customHeight="1" x14ac:dyDescent="0.15">
      <c r="A25" s="99"/>
      <c r="B25" s="45"/>
      <c r="C25" s="80" t="s">
        <v>56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4"/>
      <c r="R25" s="40"/>
    </row>
    <row r="26" spans="1:18" ht="21" customHeight="1" x14ac:dyDescent="0.15">
      <c r="A26" s="99"/>
      <c r="B26" s="45"/>
      <c r="C26" s="101" t="s">
        <v>57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34"/>
      <c r="R26" s="40"/>
    </row>
    <row r="27" spans="1:18" ht="21" customHeight="1" x14ac:dyDescent="0.15">
      <c r="A27" s="99"/>
      <c r="B27" s="45"/>
      <c r="C27" s="80" t="s">
        <v>58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4"/>
      <c r="R27" s="40"/>
    </row>
    <row r="28" spans="1:18" ht="21" customHeight="1" x14ac:dyDescent="0.15">
      <c r="A28" s="99"/>
      <c r="B28" s="45"/>
      <c r="C28" s="80" t="s">
        <v>59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4"/>
      <c r="R28" s="40"/>
    </row>
    <row r="29" spans="1:18" ht="21" customHeight="1" x14ac:dyDescent="0.15">
      <c r="A29" s="99"/>
      <c r="B29" s="45"/>
      <c r="C29" s="100" t="s">
        <v>60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34"/>
      <c r="R29" s="40"/>
    </row>
    <row r="30" spans="1:18" ht="21" customHeight="1" x14ac:dyDescent="0.15">
      <c r="A30" s="99"/>
      <c r="B30" s="45"/>
      <c r="C30" s="80" t="s">
        <v>61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4"/>
      <c r="R30" s="40"/>
    </row>
    <row r="31" spans="1:18" ht="21" customHeight="1" x14ac:dyDescent="0.15">
      <c r="A31" s="99"/>
      <c r="B31" s="41"/>
      <c r="C31" s="80" t="s">
        <v>62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26"/>
      <c r="R31" s="40"/>
    </row>
    <row r="32" spans="1:18" ht="21" customHeight="1" x14ac:dyDescent="0.15">
      <c r="A32" s="45"/>
      <c r="B32" s="34"/>
      <c r="C32" s="102" t="s">
        <v>63</v>
      </c>
      <c r="D32" s="102"/>
      <c r="E32" s="102"/>
      <c r="F32" s="102"/>
      <c r="G32" s="102"/>
      <c r="H32" s="102"/>
      <c r="I32" s="102"/>
      <c r="J32" s="102"/>
      <c r="K32" s="102"/>
      <c r="L32" s="35"/>
      <c r="M32" s="35"/>
      <c r="N32" s="35"/>
      <c r="O32" s="34"/>
      <c r="P32" s="46"/>
      <c r="Q32" s="47">
        <v>-8</v>
      </c>
      <c r="R32" s="68">
        <f>第2号様式!K36</f>
        <v>0</v>
      </c>
    </row>
    <row r="33" spans="1:20" ht="21" customHeight="1" x14ac:dyDescent="0.15">
      <c r="A33" s="31"/>
      <c r="B33" s="29"/>
      <c r="C33" s="102" t="s">
        <v>64</v>
      </c>
      <c r="D33" s="102"/>
      <c r="E33" s="102"/>
      <c r="F33" s="102"/>
      <c r="G33" s="102"/>
      <c r="H33" s="102"/>
      <c r="I33" s="102"/>
      <c r="J33" s="102"/>
      <c r="K33" s="102"/>
      <c r="L33" s="30"/>
      <c r="M33" s="30"/>
      <c r="N33" s="30"/>
      <c r="O33" s="29"/>
      <c r="P33" s="43"/>
      <c r="Q33" s="48">
        <v>-9</v>
      </c>
      <c r="R33" s="68">
        <f>第2号様式!U36</f>
        <v>0</v>
      </c>
    </row>
    <row r="34" spans="1:20" ht="16.5" customHeight="1" x14ac:dyDescent="0.15">
      <c r="A34" s="41"/>
      <c r="B34" s="26"/>
      <c r="C34" s="103" t="s">
        <v>65</v>
      </c>
      <c r="D34" s="103"/>
      <c r="E34" s="103"/>
      <c r="F34" s="103"/>
      <c r="G34" s="103"/>
      <c r="H34" s="103"/>
      <c r="I34" s="103"/>
      <c r="J34" s="103"/>
      <c r="K34" s="103"/>
      <c r="L34" s="105" t="s">
        <v>66</v>
      </c>
      <c r="M34" s="83"/>
      <c r="N34" s="107" t="s">
        <v>67</v>
      </c>
      <c r="O34" s="107"/>
      <c r="P34" s="42"/>
      <c r="Q34" s="108">
        <v>-10</v>
      </c>
      <c r="R34" s="110" t="str">
        <f>IFERROR(ROUNDDOWN(R33*T34,),"")</f>
        <v/>
      </c>
      <c r="T34" s="49" t="str">
        <f>IFERROR(ROUNDDOWN(R12/R9,4),"")</f>
        <v/>
      </c>
    </row>
    <row r="35" spans="1:20" ht="16.5" customHeight="1" x14ac:dyDescent="0.15">
      <c r="A35" s="50"/>
      <c r="B35" s="32"/>
      <c r="C35" s="104"/>
      <c r="D35" s="104"/>
      <c r="E35" s="104"/>
      <c r="F35" s="104"/>
      <c r="G35" s="104"/>
      <c r="H35" s="104"/>
      <c r="I35" s="104"/>
      <c r="J35" s="104"/>
      <c r="K35" s="104"/>
      <c r="L35" s="106"/>
      <c r="M35" s="106"/>
      <c r="N35" s="112" t="s">
        <v>68</v>
      </c>
      <c r="O35" s="112"/>
      <c r="P35" s="51"/>
      <c r="Q35" s="109"/>
      <c r="R35" s="111"/>
    </row>
    <row r="36" spans="1:20" ht="21" customHeight="1" x14ac:dyDescent="0.15">
      <c r="A36" s="50"/>
      <c r="B36" s="32"/>
      <c r="C36" s="102" t="s">
        <v>69</v>
      </c>
      <c r="D36" s="102"/>
      <c r="E36" s="102"/>
      <c r="F36" s="102"/>
      <c r="G36" s="102"/>
      <c r="H36" s="102"/>
      <c r="I36" s="102"/>
      <c r="J36" s="102"/>
      <c r="K36" s="102"/>
      <c r="L36" s="52" t="s">
        <v>70</v>
      </c>
      <c r="M36" s="52"/>
      <c r="N36" s="52"/>
      <c r="O36" s="32"/>
      <c r="P36" s="51"/>
      <c r="Q36" s="37">
        <v>-11</v>
      </c>
      <c r="R36" s="53" t="str">
        <f>IFERROR(R32+R34,"")</f>
        <v/>
      </c>
    </row>
    <row r="37" spans="1:20" ht="21" customHeight="1" x14ac:dyDescent="0.15">
      <c r="A37" s="45"/>
      <c r="B37" s="34"/>
      <c r="C37" s="80" t="s">
        <v>71</v>
      </c>
      <c r="D37" s="80"/>
      <c r="E37" s="80"/>
      <c r="F37" s="80"/>
      <c r="G37" s="80"/>
      <c r="H37" s="80"/>
      <c r="I37" s="80"/>
      <c r="J37" s="80"/>
      <c r="K37" s="80"/>
      <c r="L37" s="35" t="s">
        <v>72</v>
      </c>
      <c r="M37" s="35"/>
      <c r="N37" s="35"/>
      <c r="O37" s="34"/>
      <c r="P37" s="46"/>
      <c r="Q37" s="39">
        <v>-12</v>
      </c>
      <c r="R37" s="53" t="str">
        <f>IFERROR(R12-R36,"")</f>
        <v/>
      </c>
    </row>
    <row r="38" spans="1:20" ht="21" customHeight="1" x14ac:dyDescent="0.15">
      <c r="A38" s="45"/>
      <c r="B38" s="34"/>
      <c r="C38" s="80" t="s">
        <v>73</v>
      </c>
      <c r="D38" s="80"/>
      <c r="E38" s="80"/>
      <c r="F38" s="80"/>
      <c r="G38" s="80"/>
      <c r="H38" s="80"/>
      <c r="I38" s="80"/>
      <c r="J38" s="80"/>
      <c r="K38" s="80"/>
      <c r="L38" s="35" t="s">
        <v>74</v>
      </c>
      <c r="M38" s="35"/>
      <c r="N38" s="35"/>
      <c r="O38" s="34"/>
      <c r="P38" s="46"/>
      <c r="Q38" s="39">
        <v>-13</v>
      </c>
      <c r="R38" s="53" t="str">
        <f>IFERROR(R6-R37,"")</f>
        <v/>
      </c>
    </row>
    <row r="39" spans="1:20" ht="21" customHeight="1" x14ac:dyDescent="0.15">
      <c r="A39" s="54" t="s">
        <v>75</v>
      </c>
    </row>
  </sheetData>
  <mergeCells count="48">
    <mergeCell ref="Q34:Q35"/>
    <mergeCell ref="R34:R35"/>
    <mergeCell ref="N35:O35"/>
    <mergeCell ref="C36:K36"/>
    <mergeCell ref="C37:K37"/>
    <mergeCell ref="C28:P28"/>
    <mergeCell ref="C38:K38"/>
    <mergeCell ref="C30:P30"/>
    <mergeCell ref="C31:P31"/>
    <mergeCell ref="C32:K32"/>
    <mergeCell ref="C33:K33"/>
    <mergeCell ref="C34:K35"/>
    <mergeCell ref="L34:M35"/>
    <mergeCell ref="N34:O34"/>
    <mergeCell ref="C23:P23"/>
    <mergeCell ref="C24:P24"/>
    <mergeCell ref="C25:P25"/>
    <mergeCell ref="C26:P26"/>
    <mergeCell ref="C27:P27"/>
    <mergeCell ref="A10:D10"/>
    <mergeCell ref="F10:O10"/>
    <mergeCell ref="E11:P11"/>
    <mergeCell ref="C12:N12"/>
    <mergeCell ref="A13:A31"/>
    <mergeCell ref="C13:P13"/>
    <mergeCell ref="C14:P14"/>
    <mergeCell ref="C15:P15"/>
    <mergeCell ref="C16:P16"/>
    <mergeCell ref="C17:P17"/>
    <mergeCell ref="C29:P29"/>
    <mergeCell ref="C18:P18"/>
    <mergeCell ref="C19:P19"/>
    <mergeCell ref="C20:P20"/>
    <mergeCell ref="C21:P21"/>
    <mergeCell ref="C22:P22"/>
    <mergeCell ref="F9:O9"/>
    <mergeCell ref="D4:E4"/>
    <mergeCell ref="F4:G4"/>
    <mergeCell ref="N4:O4"/>
    <mergeCell ref="R4:R5"/>
    <mergeCell ref="D5:E5"/>
    <mergeCell ref="F5:G5"/>
    <mergeCell ref="N5:O5"/>
    <mergeCell ref="D6:M6"/>
    <mergeCell ref="A7:H7"/>
    <mergeCell ref="J7:O7"/>
    <mergeCell ref="A8:H8"/>
    <mergeCell ref="J8:O8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zoomScale="85" zoomScaleNormal="85" zoomScaleSheetLayoutView="85" workbookViewId="0">
      <selection activeCell="H7" sqref="H7:I7"/>
    </sheetView>
  </sheetViews>
  <sheetFormatPr defaultColWidth="3.125" defaultRowHeight="19.5" customHeight="1" x14ac:dyDescent="0.15"/>
  <cols>
    <col min="1" max="9" width="3.125" style="56"/>
    <col min="10" max="10" width="5.875" style="56" customWidth="1"/>
    <col min="11" max="11" width="3.125" style="56"/>
    <col min="12" max="12" width="4.75" style="56" bestFit="1" customWidth="1"/>
    <col min="13" max="13" width="3.125" style="56"/>
    <col min="14" max="14" width="4.75" style="56" bestFit="1" customWidth="1"/>
    <col min="15" max="24" width="3.125" style="56"/>
    <col min="25" max="25" width="5.5" style="56" customWidth="1"/>
    <col min="26" max="31" width="3.125" style="56"/>
    <col min="32" max="32" width="6.125" style="56" bestFit="1" customWidth="1"/>
    <col min="33" max="16384" width="3.125" style="56"/>
  </cols>
  <sheetData>
    <row r="1" spans="1:31" ht="19.5" customHeight="1" x14ac:dyDescent="0.15">
      <c r="A1" s="55" t="s">
        <v>76</v>
      </c>
    </row>
    <row r="3" spans="1:31" ht="19.5" customHeight="1" x14ac:dyDescent="0.15">
      <c r="B3" s="57"/>
      <c r="C3" s="57"/>
      <c r="D3" s="57"/>
      <c r="E3" s="57"/>
      <c r="F3" s="57"/>
      <c r="G3" s="57"/>
      <c r="H3" s="57"/>
      <c r="I3" s="57" t="s">
        <v>77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19.5" customHeight="1" x14ac:dyDescent="0.1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19.5" customHeight="1" x14ac:dyDescent="0.15">
      <c r="AD5" s="58" t="s">
        <v>24</v>
      </c>
    </row>
    <row r="6" spans="1:31" ht="19.5" customHeight="1" x14ac:dyDescent="0.15">
      <c r="F6" s="122" t="s">
        <v>25</v>
      </c>
      <c r="G6" s="123"/>
      <c r="H6" s="183" t="str">
        <f>IF(第1号様式!F4="","",第1号様式!F4)</f>
        <v>令和</v>
      </c>
      <c r="I6" s="184"/>
      <c r="J6" s="72" t="str">
        <f>IF(第1号様式!H4="","",第1号様式!H4)</f>
        <v/>
      </c>
      <c r="K6" s="73" t="s">
        <v>27</v>
      </c>
      <c r="L6" s="74" t="str">
        <f>IF(第1号様式!J4="","",第1号様式!J4)</f>
        <v/>
      </c>
      <c r="M6" s="75" t="s">
        <v>28</v>
      </c>
      <c r="N6" s="74" t="str">
        <f>IF(第1号様式!L4="","",第1号様式!L4)</f>
        <v/>
      </c>
      <c r="O6" s="73" t="s">
        <v>29</v>
      </c>
      <c r="P6" s="149" t="s">
        <v>30</v>
      </c>
      <c r="Q6" s="150"/>
      <c r="R6" s="60" t="s">
        <v>31</v>
      </c>
      <c r="S6" s="59"/>
      <c r="T6" s="124" t="str">
        <f>IF(第1号様式!R4=0,"",第1号様式!R4)</f>
        <v/>
      </c>
      <c r="U6" s="124"/>
      <c r="V6" s="124"/>
      <c r="W6" s="124"/>
      <c r="X6" s="124"/>
      <c r="Y6" s="124"/>
      <c r="Z6" s="124"/>
      <c r="AA6" s="124"/>
      <c r="AB6" s="124"/>
      <c r="AC6" s="124"/>
      <c r="AD6" s="125"/>
    </row>
    <row r="7" spans="1:31" ht="19.5" customHeight="1" x14ac:dyDescent="0.15">
      <c r="F7" s="128" t="s">
        <v>32</v>
      </c>
      <c r="G7" s="129"/>
      <c r="H7" s="185" t="str">
        <f>IF(第1号様式!F5="","",第1号様式!F5)</f>
        <v>令和</v>
      </c>
      <c r="I7" s="186"/>
      <c r="J7" s="76" t="str">
        <f>IF(第1号様式!H5="","",第1号様式!H5)</f>
        <v/>
      </c>
      <c r="K7" s="77" t="s">
        <v>27</v>
      </c>
      <c r="L7" s="78" t="str">
        <f>IF(第1号様式!J5="","",第1号様式!J5)</f>
        <v/>
      </c>
      <c r="M7" s="79" t="s">
        <v>28</v>
      </c>
      <c r="N7" s="78" t="str">
        <f>IF(第1号様式!L5="","",第1号様式!L5)</f>
        <v/>
      </c>
      <c r="O7" s="77" t="s">
        <v>29</v>
      </c>
      <c r="P7" s="147" t="s">
        <v>33</v>
      </c>
      <c r="Q7" s="148"/>
      <c r="R7" s="62"/>
      <c r="S7" s="61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</row>
    <row r="8" spans="1:31" s="63" customFormat="1" ht="19.5" customHeight="1" x14ac:dyDescent="0.15">
      <c r="A8" s="122" t="s">
        <v>78</v>
      </c>
      <c r="B8" s="130"/>
      <c r="C8" s="130"/>
      <c r="D8" s="130"/>
      <c r="E8" s="123"/>
      <c r="F8" s="134" t="s">
        <v>79</v>
      </c>
      <c r="G8" s="135"/>
      <c r="H8" s="136"/>
      <c r="I8" s="136"/>
      <c r="J8" s="137"/>
      <c r="K8" s="131" t="s">
        <v>80</v>
      </c>
      <c r="L8" s="132"/>
      <c r="M8" s="132"/>
      <c r="N8" s="132"/>
      <c r="O8" s="132"/>
      <c r="P8" s="132"/>
      <c r="Q8" s="132"/>
      <c r="R8" s="132"/>
      <c r="S8" s="132"/>
      <c r="T8" s="132"/>
      <c r="U8" s="138" t="s">
        <v>81</v>
      </c>
      <c r="V8" s="136"/>
      <c r="W8" s="136"/>
      <c r="X8" s="136"/>
      <c r="Y8" s="137"/>
      <c r="Z8" s="139" t="s">
        <v>82</v>
      </c>
      <c r="AA8" s="139"/>
      <c r="AB8" s="139"/>
      <c r="AC8" s="139"/>
      <c r="AD8" s="129"/>
    </row>
    <row r="9" spans="1:31" s="63" customFormat="1" ht="19.5" customHeight="1" x14ac:dyDescent="0.15">
      <c r="A9" s="131"/>
      <c r="B9" s="132"/>
      <c r="C9" s="132"/>
      <c r="D9" s="132"/>
      <c r="E9" s="133"/>
      <c r="F9" s="140" t="s">
        <v>83</v>
      </c>
      <c r="G9" s="141"/>
      <c r="H9" s="141"/>
      <c r="I9" s="141"/>
      <c r="J9" s="142"/>
      <c r="K9" s="143" t="s">
        <v>84</v>
      </c>
      <c r="L9" s="144"/>
      <c r="M9" s="144"/>
      <c r="N9" s="144"/>
      <c r="O9" s="145"/>
      <c r="P9" s="143" t="s">
        <v>85</v>
      </c>
      <c r="Q9" s="144"/>
      <c r="R9" s="144"/>
      <c r="S9" s="144"/>
      <c r="T9" s="144"/>
      <c r="U9" s="146" t="s">
        <v>86</v>
      </c>
      <c r="V9" s="147"/>
      <c r="W9" s="147"/>
      <c r="X9" s="147"/>
      <c r="Y9" s="148"/>
      <c r="Z9" s="132"/>
      <c r="AA9" s="132"/>
      <c r="AB9" s="132"/>
      <c r="AC9" s="132"/>
      <c r="AD9" s="133"/>
    </row>
    <row r="10" spans="1:31" s="63" customFormat="1" ht="24" customHeight="1" x14ac:dyDescent="0.15">
      <c r="A10" s="116"/>
      <c r="B10" s="117"/>
      <c r="C10" s="117"/>
      <c r="D10" s="117"/>
      <c r="E10" s="118"/>
      <c r="F10" s="119" t="str">
        <f>IF(K10+P10+U10=0,"",K10+P10+U10)</f>
        <v/>
      </c>
      <c r="G10" s="120" t="str">
        <f>IFERROR(#REF!-G9,"")</f>
        <v/>
      </c>
      <c r="H10" s="120" t="str">
        <f>IFERROR(#REF!-H9,"")</f>
        <v/>
      </c>
      <c r="I10" s="120" t="str">
        <f>IFERROR(#REF!-I9,"")</f>
        <v/>
      </c>
      <c r="J10" s="121" t="str">
        <f>IFERROR(#REF!-J9,"")</f>
        <v/>
      </c>
      <c r="K10" s="113"/>
      <c r="L10" s="114"/>
      <c r="M10" s="114"/>
      <c r="N10" s="114"/>
      <c r="O10" s="115"/>
      <c r="P10" s="113"/>
      <c r="Q10" s="114"/>
      <c r="R10" s="114"/>
      <c r="S10" s="114"/>
      <c r="T10" s="115"/>
      <c r="U10" s="113"/>
      <c r="V10" s="114"/>
      <c r="W10" s="114"/>
      <c r="X10" s="114"/>
      <c r="Y10" s="115"/>
      <c r="Z10" s="151"/>
      <c r="AA10" s="152"/>
      <c r="AB10" s="152"/>
      <c r="AC10" s="152"/>
      <c r="AD10" s="153"/>
    </row>
    <row r="11" spans="1:31" s="63" customFormat="1" ht="24" customHeight="1" x14ac:dyDescent="0.15">
      <c r="A11" s="116"/>
      <c r="B11" s="117"/>
      <c r="C11" s="117"/>
      <c r="D11" s="117"/>
      <c r="E11" s="118"/>
      <c r="F11" s="119" t="str">
        <f t="shared" ref="F11:F35" si="0">IF(K11+P11+U11=0,"",K11+P11+U11)</f>
        <v/>
      </c>
      <c r="G11" s="120" t="str">
        <f>IFERROR(#REF!-G10,"")</f>
        <v/>
      </c>
      <c r="H11" s="120" t="str">
        <f>IFERROR(#REF!-H10,"")</f>
        <v/>
      </c>
      <c r="I11" s="120" t="str">
        <f>IFERROR(#REF!-I10,"")</f>
        <v/>
      </c>
      <c r="J11" s="121" t="str">
        <f>IFERROR(#REF!-J10,"")</f>
        <v/>
      </c>
      <c r="K11" s="113"/>
      <c r="L11" s="114"/>
      <c r="M11" s="114"/>
      <c r="N11" s="114"/>
      <c r="O11" s="115"/>
      <c r="P11" s="113"/>
      <c r="Q11" s="114"/>
      <c r="R11" s="114"/>
      <c r="S11" s="114"/>
      <c r="T11" s="115"/>
      <c r="U11" s="113"/>
      <c r="V11" s="114"/>
      <c r="W11" s="114"/>
      <c r="X11" s="114"/>
      <c r="Y11" s="115"/>
      <c r="Z11" s="151"/>
      <c r="AA11" s="152"/>
      <c r="AB11" s="152"/>
      <c r="AC11" s="152"/>
      <c r="AD11" s="153"/>
    </row>
    <row r="12" spans="1:31" s="63" customFormat="1" ht="24" customHeight="1" x14ac:dyDescent="0.15">
      <c r="A12" s="116"/>
      <c r="B12" s="117"/>
      <c r="C12" s="117"/>
      <c r="D12" s="117"/>
      <c r="E12" s="118"/>
      <c r="F12" s="119" t="str">
        <f t="shared" si="0"/>
        <v/>
      </c>
      <c r="G12" s="120" t="str">
        <f>IFERROR(#REF!-G11,"")</f>
        <v/>
      </c>
      <c r="H12" s="120" t="str">
        <f>IFERROR(#REF!-H11,"")</f>
        <v/>
      </c>
      <c r="I12" s="120" t="str">
        <f>IFERROR(#REF!-I11,"")</f>
        <v/>
      </c>
      <c r="J12" s="121" t="str">
        <f>IFERROR(#REF!-J11,"")</f>
        <v/>
      </c>
      <c r="K12" s="113"/>
      <c r="L12" s="114"/>
      <c r="M12" s="114"/>
      <c r="N12" s="114"/>
      <c r="O12" s="115"/>
      <c r="P12" s="113"/>
      <c r="Q12" s="114"/>
      <c r="R12" s="114"/>
      <c r="S12" s="114"/>
      <c r="T12" s="115"/>
      <c r="U12" s="113"/>
      <c r="V12" s="114"/>
      <c r="W12" s="114"/>
      <c r="X12" s="114"/>
      <c r="Y12" s="115"/>
      <c r="Z12" s="151"/>
      <c r="AA12" s="152"/>
      <c r="AB12" s="152"/>
      <c r="AC12" s="152"/>
      <c r="AD12" s="153"/>
    </row>
    <row r="13" spans="1:31" s="63" customFormat="1" ht="24" customHeight="1" x14ac:dyDescent="0.15">
      <c r="A13" s="116"/>
      <c r="B13" s="117"/>
      <c r="C13" s="117"/>
      <c r="D13" s="117"/>
      <c r="E13" s="118"/>
      <c r="F13" s="119" t="str">
        <f t="shared" si="0"/>
        <v/>
      </c>
      <c r="G13" s="120" t="str">
        <f>IFERROR(#REF!-G12,"")</f>
        <v/>
      </c>
      <c r="H13" s="120" t="str">
        <f>IFERROR(#REF!-H12,"")</f>
        <v/>
      </c>
      <c r="I13" s="120" t="str">
        <f>IFERROR(#REF!-I12,"")</f>
        <v/>
      </c>
      <c r="J13" s="121" t="str">
        <f>IFERROR(#REF!-J12,"")</f>
        <v/>
      </c>
      <c r="K13" s="113"/>
      <c r="L13" s="114"/>
      <c r="M13" s="114"/>
      <c r="N13" s="114"/>
      <c r="O13" s="115"/>
      <c r="P13" s="113"/>
      <c r="Q13" s="114"/>
      <c r="R13" s="114"/>
      <c r="S13" s="114"/>
      <c r="T13" s="115"/>
      <c r="U13" s="113"/>
      <c r="V13" s="114"/>
      <c r="W13" s="114"/>
      <c r="X13" s="114"/>
      <c r="Y13" s="115"/>
      <c r="Z13" s="151"/>
      <c r="AA13" s="152"/>
      <c r="AB13" s="152"/>
      <c r="AC13" s="152"/>
      <c r="AD13" s="153"/>
    </row>
    <row r="14" spans="1:31" s="63" customFormat="1" ht="24" customHeight="1" x14ac:dyDescent="0.15">
      <c r="A14" s="116"/>
      <c r="B14" s="117"/>
      <c r="C14" s="117"/>
      <c r="D14" s="117"/>
      <c r="E14" s="118"/>
      <c r="F14" s="119" t="str">
        <f t="shared" si="0"/>
        <v/>
      </c>
      <c r="G14" s="120" t="str">
        <f>IFERROR(#REF!-G13,"")</f>
        <v/>
      </c>
      <c r="H14" s="120" t="str">
        <f>IFERROR(#REF!-H13,"")</f>
        <v/>
      </c>
      <c r="I14" s="120" t="str">
        <f>IFERROR(#REF!-I13,"")</f>
        <v/>
      </c>
      <c r="J14" s="121" t="str">
        <f>IFERROR(#REF!-J13,"")</f>
        <v/>
      </c>
      <c r="K14" s="113"/>
      <c r="L14" s="114"/>
      <c r="M14" s="114"/>
      <c r="N14" s="114"/>
      <c r="O14" s="115"/>
      <c r="P14" s="113"/>
      <c r="Q14" s="114"/>
      <c r="R14" s="114"/>
      <c r="S14" s="114"/>
      <c r="T14" s="115"/>
      <c r="U14" s="113"/>
      <c r="V14" s="114"/>
      <c r="W14" s="114"/>
      <c r="X14" s="114"/>
      <c r="Y14" s="115"/>
      <c r="Z14" s="151"/>
      <c r="AA14" s="152"/>
      <c r="AB14" s="152"/>
      <c r="AC14" s="152"/>
      <c r="AD14" s="153"/>
    </row>
    <row r="15" spans="1:31" s="63" customFormat="1" ht="24" customHeight="1" x14ac:dyDescent="0.15">
      <c r="A15" s="116"/>
      <c r="B15" s="117"/>
      <c r="C15" s="117"/>
      <c r="D15" s="117"/>
      <c r="E15" s="118"/>
      <c r="F15" s="119" t="str">
        <f t="shared" si="0"/>
        <v/>
      </c>
      <c r="G15" s="120" t="str">
        <f>IFERROR(#REF!-G14,"")</f>
        <v/>
      </c>
      <c r="H15" s="120" t="str">
        <f>IFERROR(#REF!-H14,"")</f>
        <v/>
      </c>
      <c r="I15" s="120" t="str">
        <f>IFERROR(#REF!-I14,"")</f>
        <v/>
      </c>
      <c r="J15" s="121" t="str">
        <f>IFERROR(#REF!-J14,"")</f>
        <v/>
      </c>
      <c r="K15" s="113"/>
      <c r="L15" s="114"/>
      <c r="M15" s="114"/>
      <c r="N15" s="114"/>
      <c r="O15" s="115"/>
      <c r="P15" s="113"/>
      <c r="Q15" s="114"/>
      <c r="R15" s="114"/>
      <c r="S15" s="114"/>
      <c r="T15" s="115"/>
      <c r="U15" s="113"/>
      <c r="V15" s="114"/>
      <c r="W15" s="114"/>
      <c r="X15" s="114"/>
      <c r="Y15" s="115"/>
      <c r="Z15" s="151"/>
      <c r="AA15" s="152"/>
      <c r="AB15" s="152"/>
      <c r="AC15" s="152"/>
      <c r="AD15" s="153"/>
    </row>
    <row r="16" spans="1:31" s="63" customFormat="1" ht="24" customHeight="1" x14ac:dyDescent="0.15">
      <c r="A16" s="116"/>
      <c r="B16" s="117"/>
      <c r="C16" s="117"/>
      <c r="D16" s="117"/>
      <c r="E16" s="118"/>
      <c r="F16" s="119" t="str">
        <f t="shared" si="0"/>
        <v/>
      </c>
      <c r="G16" s="120" t="str">
        <f>IFERROR(#REF!-G15,"")</f>
        <v/>
      </c>
      <c r="H16" s="120" t="str">
        <f>IFERROR(#REF!-H15,"")</f>
        <v/>
      </c>
      <c r="I16" s="120" t="str">
        <f>IFERROR(#REF!-I15,"")</f>
        <v/>
      </c>
      <c r="J16" s="121" t="str">
        <f>IFERROR(#REF!-J15,"")</f>
        <v/>
      </c>
      <c r="K16" s="113"/>
      <c r="L16" s="114"/>
      <c r="M16" s="114"/>
      <c r="N16" s="114"/>
      <c r="O16" s="115"/>
      <c r="P16" s="113"/>
      <c r="Q16" s="114"/>
      <c r="R16" s="114"/>
      <c r="S16" s="114"/>
      <c r="T16" s="115"/>
      <c r="U16" s="113"/>
      <c r="V16" s="114"/>
      <c r="W16" s="114"/>
      <c r="X16" s="114"/>
      <c r="Y16" s="115"/>
      <c r="Z16" s="151"/>
      <c r="AA16" s="152"/>
      <c r="AB16" s="152"/>
      <c r="AC16" s="152"/>
      <c r="AD16" s="153"/>
    </row>
    <row r="17" spans="1:30" s="63" customFormat="1" ht="24" customHeight="1" x14ac:dyDescent="0.15">
      <c r="A17" s="116"/>
      <c r="B17" s="117"/>
      <c r="C17" s="117"/>
      <c r="D17" s="117"/>
      <c r="E17" s="118"/>
      <c r="F17" s="119" t="str">
        <f t="shared" si="0"/>
        <v/>
      </c>
      <c r="G17" s="120" t="str">
        <f>IFERROR(#REF!-G16,"")</f>
        <v/>
      </c>
      <c r="H17" s="120" t="str">
        <f>IFERROR(#REF!-H16,"")</f>
        <v/>
      </c>
      <c r="I17" s="120" t="str">
        <f>IFERROR(#REF!-I16,"")</f>
        <v/>
      </c>
      <c r="J17" s="121" t="str">
        <f>IFERROR(#REF!-J16,"")</f>
        <v/>
      </c>
      <c r="K17" s="113"/>
      <c r="L17" s="114"/>
      <c r="M17" s="114"/>
      <c r="N17" s="114"/>
      <c r="O17" s="115"/>
      <c r="P17" s="113"/>
      <c r="Q17" s="114"/>
      <c r="R17" s="114"/>
      <c r="S17" s="114"/>
      <c r="T17" s="115"/>
      <c r="U17" s="113"/>
      <c r="V17" s="114"/>
      <c r="W17" s="114"/>
      <c r="X17" s="114"/>
      <c r="Y17" s="115"/>
      <c r="Z17" s="151"/>
      <c r="AA17" s="152"/>
      <c r="AB17" s="152"/>
      <c r="AC17" s="152"/>
      <c r="AD17" s="153"/>
    </row>
    <row r="18" spans="1:30" s="63" customFormat="1" ht="24" customHeight="1" x14ac:dyDescent="0.15">
      <c r="A18" s="116"/>
      <c r="B18" s="117"/>
      <c r="C18" s="117"/>
      <c r="D18" s="117"/>
      <c r="E18" s="118"/>
      <c r="F18" s="119" t="str">
        <f t="shared" si="0"/>
        <v/>
      </c>
      <c r="G18" s="120" t="str">
        <f>IFERROR(#REF!-G17,"")</f>
        <v/>
      </c>
      <c r="H18" s="120" t="str">
        <f>IFERROR(#REF!-H17,"")</f>
        <v/>
      </c>
      <c r="I18" s="120" t="str">
        <f>IFERROR(#REF!-I17,"")</f>
        <v/>
      </c>
      <c r="J18" s="121" t="str">
        <f>IFERROR(#REF!-J17,"")</f>
        <v/>
      </c>
      <c r="K18" s="113"/>
      <c r="L18" s="114"/>
      <c r="M18" s="114"/>
      <c r="N18" s="114"/>
      <c r="O18" s="115"/>
      <c r="P18" s="113"/>
      <c r="Q18" s="114"/>
      <c r="R18" s="114"/>
      <c r="S18" s="114"/>
      <c r="T18" s="115"/>
      <c r="U18" s="113"/>
      <c r="V18" s="114"/>
      <c r="W18" s="114"/>
      <c r="X18" s="114"/>
      <c r="Y18" s="115"/>
      <c r="Z18" s="151"/>
      <c r="AA18" s="152"/>
      <c r="AB18" s="152"/>
      <c r="AC18" s="152"/>
      <c r="AD18" s="153"/>
    </row>
    <row r="19" spans="1:30" s="63" customFormat="1" ht="24" customHeight="1" x14ac:dyDescent="0.15">
      <c r="A19" s="116"/>
      <c r="B19" s="117"/>
      <c r="C19" s="117"/>
      <c r="D19" s="117"/>
      <c r="E19" s="118"/>
      <c r="F19" s="119" t="str">
        <f t="shared" si="0"/>
        <v/>
      </c>
      <c r="G19" s="120" t="str">
        <f>IFERROR(#REF!-G18,"")</f>
        <v/>
      </c>
      <c r="H19" s="120" t="str">
        <f>IFERROR(#REF!-H18,"")</f>
        <v/>
      </c>
      <c r="I19" s="120" t="str">
        <f>IFERROR(#REF!-I18,"")</f>
        <v/>
      </c>
      <c r="J19" s="121" t="str">
        <f>IFERROR(#REF!-J18,"")</f>
        <v/>
      </c>
      <c r="K19" s="113"/>
      <c r="L19" s="114"/>
      <c r="M19" s="114"/>
      <c r="N19" s="114"/>
      <c r="O19" s="115"/>
      <c r="P19" s="113"/>
      <c r="Q19" s="114"/>
      <c r="R19" s="114"/>
      <c r="S19" s="114"/>
      <c r="T19" s="115"/>
      <c r="U19" s="113"/>
      <c r="V19" s="114"/>
      <c r="W19" s="114"/>
      <c r="X19" s="114"/>
      <c r="Y19" s="115"/>
      <c r="Z19" s="151"/>
      <c r="AA19" s="152"/>
      <c r="AB19" s="152"/>
      <c r="AC19" s="152"/>
      <c r="AD19" s="153"/>
    </row>
    <row r="20" spans="1:30" s="63" customFormat="1" ht="24" customHeight="1" x14ac:dyDescent="0.15">
      <c r="A20" s="116"/>
      <c r="B20" s="117"/>
      <c r="C20" s="117"/>
      <c r="D20" s="117"/>
      <c r="E20" s="118"/>
      <c r="F20" s="119" t="str">
        <f t="shared" si="0"/>
        <v/>
      </c>
      <c r="G20" s="120" t="str">
        <f>IFERROR(#REF!-G19,"")</f>
        <v/>
      </c>
      <c r="H20" s="120" t="str">
        <f>IFERROR(#REF!-H19,"")</f>
        <v/>
      </c>
      <c r="I20" s="120" t="str">
        <f>IFERROR(#REF!-I19,"")</f>
        <v/>
      </c>
      <c r="J20" s="121" t="str">
        <f>IFERROR(#REF!-J19,"")</f>
        <v/>
      </c>
      <c r="K20" s="113"/>
      <c r="L20" s="114"/>
      <c r="M20" s="114"/>
      <c r="N20" s="114"/>
      <c r="O20" s="115"/>
      <c r="P20" s="113"/>
      <c r="Q20" s="114"/>
      <c r="R20" s="114"/>
      <c r="S20" s="114"/>
      <c r="T20" s="115"/>
      <c r="U20" s="113"/>
      <c r="V20" s="114"/>
      <c r="W20" s="114"/>
      <c r="X20" s="114"/>
      <c r="Y20" s="115"/>
      <c r="Z20" s="151"/>
      <c r="AA20" s="152"/>
      <c r="AB20" s="152"/>
      <c r="AC20" s="152"/>
      <c r="AD20" s="153"/>
    </row>
    <row r="21" spans="1:30" s="63" customFormat="1" ht="24" customHeight="1" x14ac:dyDescent="0.15">
      <c r="A21" s="116"/>
      <c r="B21" s="117"/>
      <c r="C21" s="117"/>
      <c r="D21" s="117"/>
      <c r="E21" s="118"/>
      <c r="F21" s="119" t="str">
        <f t="shared" si="0"/>
        <v/>
      </c>
      <c r="G21" s="120" t="str">
        <f>IFERROR(#REF!-G20,"")</f>
        <v/>
      </c>
      <c r="H21" s="120" t="str">
        <f>IFERROR(#REF!-H20,"")</f>
        <v/>
      </c>
      <c r="I21" s="120" t="str">
        <f>IFERROR(#REF!-I20,"")</f>
        <v/>
      </c>
      <c r="J21" s="121" t="str">
        <f>IFERROR(#REF!-J20,"")</f>
        <v/>
      </c>
      <c r="K21" s="113"/>
      <c r="L21" s="114"/>
      <c r="M21" s="114"/>
      <c r="N21" s="114"/>
      <c r="O21" s="115"/>
      <c r="P21" s="113"/>
      <c r="Q21" s="114"/>
      <c r="R21" s="114"/>
      <c r="S21" s="114"/>
      <c r="T21" s="115"/>
      <c r="U21" s="113"/>
      <c r="V21" s="114"/>
      <c r="W21" s="114"/>
      <c r="X21" s="114"/>
      <c r="Y21" s="115"/>
      <c r="Z21" s="151"/>
      <c r="AA21" s="152"/>
      <c r="AB21" s="152"/>
      <c r="AC21" s="152"/>
      <c r="AD21" s="153"/>
    </row>
    <row r="22" spans="1:30" s="63" customFormat="1" ht="24" customHeight="1" x14ac:dyDescent="0.15">
      <c r="A22" s="116"/>
      <c r="B22" s="117"/>
      <c r="C22" s="117"/>
      <c r="D22" s="117"/>
      <c r="E22" s="118"/>
      <c r="F22" s="119" t="str">
        <f t="shared" si="0"/>
        <v/>
      </c>
      <c r="G22" s="120" t="str">
        <f>IFERROR(#REF!-G21,"")</f>
        <v/>
      </c>
      <c r="H22" s="120" t="str">
        <f>IFERROR(#REF!-H21,"")</f>
        <v/>
      </c>
      <c r="I22" s="120" t="str">
        <f>IFERROR(#REF!-I21,"")</f>
        <v/>
      </c>
      <c r="J22" s="121" t="str">
        <f>IFERROR(#REF!-J21,"")</f>
        <v/>
      </c>
      <c r="K22" s="113"/>
      <c r="L22" s="114"/>
      <c r="M22" s="114"/>
      <c r="N22" s="114"/>
      <c r="O22" s="115"/>
      <c r="P22" s="113"/>
      <c r="Q22" s="114"/>
      <c r="R22" s="114"/>
      <c r="S22" s="114"/>
      <c r="T22" s="115"/>
      <c r="U22" s="113"/>
      <c r="V22" s="114"/>
      <c r="W22" s="114"/>
      <c r="X22" s="114"/>
      <c r="Y22" s="115"/>
      <c r="Z22" s="154"/>
      <c r="AA22" s="155"/>
      <c r="AB22" s="155"/>
      <c r="AC22" s="155"/>
      <c r="AD22" s="156"/>
    </row>
    <row r="23" spans="1:30" s="63" customFormat="1" ht="24" customHeight="1" x14ac:dyDescent="0.15">
      <c r="A23" s="116"/>
      <c r="B23" s="117"/>
      <c r="C23" s="117"/>
      <c r="D23" s="117"/>
      <c r="E23" s="118"/>
      <c r="F23" s="119" t="str">
        <f t="shared" si="0"/>
        <v/>
      </c>
      <c r="G23" s="120" t="str">
        <f>IFERROR(#REF!-G22,"")</f>
        <v/>
      </c>
      <c r="H23" s="120" t="str">
        <f>IFERROR(#REF!-H22,"")</f>
        <v/>
      </c>
      <c r="I23" s="120" t="str">
        <f>IFERROR(#REF!-I22,"")</f>
        <v/>
      </c>
      <c r="J23" s="121" t="str">
        <f>IFERROR(#REF!-J22,"")</f>
        <v/>
      </c>
      <c r="K23" s="113"/>
      <c r="L23" s="114"/>
      <c r="M23" s="114"/>
      <c r="N23" s="114"/>
      <c r="O23" s="115"/>
      <c r="P23" s="113"/>
      <c r="Q23" s="114"/>
      <c r="R23" s="114"/>
      <c r="S23" s="114"/>
      <c r="T23" s="115"/>
      <c r="U23" s="113"/>
      <c r="V23" s="114"/>
      <c r="W23" s="114"/>
      <c r="X23" s="114"/>
      <c r="Y23" s="115"/>
      <c r="Z23" s="151"/>
      <c r="AA23" s="152"/>
      <c r="AB23" s="152"/>
      <c r="AC23" s="152"/>
      <c r="AD23" s="153"/>
    </row>
    <row r="24" spans="1:30" s="63" customFormat="1" ht="24" customHeight="1" x14ac:dyDescent="0.15">
      <c r="A24" s="116"/>
      <c r="B24" s="117"/>
      <c r="C24" s="117"/>
      <c r="D24" s="117"/>
      <c r="E24" s="118"/>
      <c r="F24" s="119" t="str">
        <f t="shared" si="0"/>
        <v/>
      </c>
      <c r="G24" s="120" t="str">
        <f>IFERROR(#REF!-G23,"")</f>
        <v/>
      </c>
      <c r="H24" s="120" t="str">
        <f>IFERROR(#REF!-H23,"")</f>
        <v/>
      </c>
      <c r="I24" s="120" t="str">
        <f>IFERROR(#REF!-I23,"")</f>
        <v/>
      </c>
      <c r="J24" s="121" t="str">
        <f>IFERROR(#REF!-J23,"")</f>
        <v/>
      </c>
      <c r="K24" s="113"/>
      <c r="L24" s="114"/>
      <c r="M24" s="114"/>
      <c r="N24" s="114"/>
      <c r="O24" s="115"/>
      <c r="P24" s="113"/>
      <c r="Q24" s="114"/>
      <c r="R24" s="114"/>
      <c r="S24" s="114"/>
      <c r="T24" s="115"/>
      <c r="U24" s="113"/>
      <c r="V24" s="114"/>
      <c r="W24" s="114"/>
      <c r="X24" s="114"/>
      <c r="Y24" s="115"/>
      <c r="Z24" s="154"/>
      <c r="AA24" s="155"/>
      <c r="AB24" s="155"/>
      <c r="AC24" s="155"/>
      <c r="AD24" s="156"/>
    </row>
    <row r="25" spans="1:30" s="63" customFormat="1" ht="24" customHeight="1" x14ac:dyDescent="0.15">
      <c r="A25" s="116"/>
      <c r="B25" s="117"/>
      <c r="C25" s="117"/>
      <c r="D25" s="117"/>
      <c r="E25" s="118"/>
      <c r="F25" s="119" t="str">
        <f t="shared" si="0"/>
        <v/>
      </c>
      <c r="G25" s="120" t="str">
        <f>IFERROR(#REF!-G24,"")</f>
        <v/>
      </c>
      <c r="H25" s="120" t="str">
        <f>IFERROR(#REF!-H24,"")</f>
        <v/>
      </c>
      <c r="I25" s="120" t="str">
        <f>IFERROR(#REF!-I24,"")</f>
        <v/>
      </c>
      <c r="J25" s="121" t="str">
        <f>IFERROR(#REF!-J24,"")</f>
        <v/>
      </c>
      <c r="K25" s="113"/>
      <c r="L25" s="114"/>
      <c r="M25" s="114"/>
      <c r="N25" s="114"/>
      <c r="O25" s="115"/>
      <c r="P25" s="113"/>
      <c r="Q25" s="114"/>
      <c r="R25" s="114"/>
      <c r="S25" s="114"/>
      <c r="T25" s="115"/>
      <c r="U25" s="113"/>
      <c r="V25" s="114"/>
      <c r="W25" s="114"/>
      <c r="X25" s="114"/>
      <c r="Y25" s="115"/>
      <c r="Z25" s="151"/>
      <c r="AA25" s="152"/>
      <c r="AB25" s="152"/>
      <c r="AC25" s="152"/>
      <c r="AD25" s="153"/>
    </row>
    <row r="26" spans="1:30" s="63" customFormat="1" ht="24" customHeight="1" x14ac:dyDescent="0.15">
      <c r="A26" s="116"/>
      <c r="B26" s="117"/>
      <c r="C26" s="117"/>
      <c r="D26" s="117"/>
      <c r="E26" s="118"/>
      <c r="F26" s="119" t="str">
        <f t="shared" si="0"/>
        <v/>
      </c>
      <c r="G26" s="120" t="str">
        <f>IFERROR(#REF!-G25,"")</f>
        <v/>
      </c>
      <c r="H26" s="120" t="str">
        <f>IFERROR(#REF!-H25,"")</f>
        <v/>
      </c>
      <c r="I26" s="120" t="str">
        <f>IFERROR(#REF!-I25,"")</f>
        <v/>
      </c>
      <c r="J26" s="121" t="str">
        <f>IFERROR(#REF!-J25,"")</f>
        <v/>
      </c>
      <c r="K26" s="113"/>
      <c r="L26" s="114"/>
      <c r="M26" s="114"/>
      <c r="N26" s="114"/>
      <c r="O26" s="115"/>
      <c r="P26" s="113"/>
      <c r="Q26" s="114"/>
      <c r="R26" s="114"/>
      <c r="S26" s="114"/>
      <c r="T26" s="115"/>
      <c r="U26" s="113"/>
      <c r="V26" s="114"/>
      <c r="W26" s="114"/>
      <c r="X26" s="114"/>
      <c r="Y26" s="115"/>
      <c r="Z26" s="154"/>
      <c r="AA26" s="155"/>
      <c r="AB26" s="155"/>
      <c r="AC26" s="155"/>
      <c r="AD26" s="156"/>
    </row>
    <row r="27" spans="1:30" s="63" customFormat="1" ht="24" customHeight="1" x14ac:dyDescent="0.15">
      <c r="A27" s="116"/>
      <c r="B27" s="117"/>
      <c r="C27" s="117"/>
      <c r="D27" s="117"/>
      <c r="E27" s="118"/>
      <c r="F27" s="119" t="str">
        <f t="shared" si="0"/>
        <v/>
      </c>
      <c r="G27" s="120" t="str">
        <f>IFERROR(#REF!-G26,"")</f>
        <v/>
      </c>
      <c r="H27" s="120" t="str">
        <f>IFERROR(#REF!-H26,"")</f>
        <v/>
      </c>
      <c r="I27" s="120" t="str">
        <f>IFERROR(#REF!-I26,"")</f>
        <v/>
      </c>
      <c r="J27" s="121" t="str">
        <f>IFERROR(#REF!-J26,"")</f>
        <v/>
      </c>
      <c r="K27" s="113"/>
      <c r="L27" s="114"/>
      <c r="M27" s="114"/>
      <c r="N27" s="114"/>
      <c r="O27" s="115"/>
      <c r="P27" s="113"/>
      <c r="Q27" s="114"/>
      <c r="R27" s="114"/>
      <c r="S27" s="114"/>
      <c r="T27" s="115"/>
      <c r="U27" s="113"/>
      <c r="V27" s="114"/>
      <c r="W27" s="114"/>
      <c r="X27" s="114"/>
      <c r="Y27" s="115"/>
      <c r="Z27" s="151"/>
      <c r="AA27" s="152"/>
      <c r="AB27" s="152"/>
      <c r="AC27" s="152"/>
      <c r="AD27" s="153"/>
    </row>
    <row r="28" spans="1:30" s="63" customFormat="1" ht="24" customHeight="1" x14ac:dyDescent="0.15">
      <c r="A28" s="116"/>
      <c r="B28" s="117"/>
      <c r="C28" s="117"/>
      <c r="D28" s="117"/>
      <c r="E28" s="118"/>
      <c r="F28" s="119" t="str">
        <f t="shared" si="0"/>
        <v/>
      </c>
      <c r="G28" s="120" t="str">
        <f>IFERROR(#REF!-G27,"")</f>
        <v/>
      </c>
      <c r="H28" s="120" t="str">
        <f>IFERROR(#REF!-H27,"")</f>
        <v/>
      </c>
      <c r="I28" s="120" t="str">
        <f>IFERROR(#REF!-I27,"")</f>
        <v/>
      </c>
      <c r="J28" s="121" t="str">
        <f>IFERROR(#REF!-J27,"")</f>
        <v/>
      </c>
      <c r="K28" s="113"/>
      <c r="L28" s="114"/>
      <c r="M28" s="114"/>
      <c r="N28" s="114"/>
      <c r="O28" s="115"/>
      <c r="P28" s="113"/>
      <c r="Q28" s="114"/>
      <c r="R28" s="114"/>
      <c r="S28" s="114"/>
      <c r="T28" s="115"/>
      <c r="U28" s="113"/>
      <c r="V28" s="114"/>
      <c r="W28" s="114"/>
      <c r="X28" s="114"/>
      <c r="Y28" s="115"/>
      <c r="Z28" s="151"/>
      <c r="AA28" s="152"/>
      <c r="AB28" s="152"/>
      <c r="AC28" s="152"/>
      <c r="AD28" s="153"/>
    </row>
    <row r="29" spans="1:30" s="63" customFormat="1" ht="24" customHeight="1" x14ac:dyDescent="0.15">
      <c r="A29" s="116"/>
      <c r="B29" s="117"/>
      <c r="C29" s="117"/>
      <c r="D29" s="117"/>
      <c r="E29" s="118"/>
      <c r="F29" s="119" t="str">
        <f t="shared" si="0"/>
        <v/>
      </c>
      <c r="G29" s="120" t="str">
        <f>IFERROR(#REF!-G28,"")</f>
        <v/>
      </c>
      <c r="H29" s="120" t="str">
        <f>IFERROR(#REF!-H28,"")</f>
        <v/>
      </c>
      <c r="I29" s="120" t="str">
        <f>IFERROR(#REF!-I28,"")</f>
        <v/>
      </c>
      <c r="J29" s="121" t="str">
        <f>IFERROR(#REF!-J28,"")</f>
        <v/>
      </c>
      <c r="K29" s="113"/>
      <c r="L29" s="114"/>
      <c r="M29" s="114"/>
      <c r="N29" s="114"/>
      <c r="O29" s="115"/>
      <c r="P29" s="113"/>
      <c r="Q29" s="114"/>
      <c r="R29" s="114"/>
      <c r="S29" s="114"/>
      <c r="T29" s="115"/>
      <c r="U29" s="113"/>
      <c r="V29" s="114"/>
      <c r="W29" s="114"/>
      <c r="X29" s="114"/>
      <c r="Y29" s="115"/>
      <c r="Z29" s="151"/>
      <c r="AA29" s="152"/>
      <c r="AB29" s="152"/>
      <c r="AC29" s="152"/>
      <c r="AD29" s="153"/>
    </row>
    <row r="30" spans="1:30" s="63" customFormat="1" ht="24" customHeight="1" x14ac:dyDescent="0.15">
      <c r="A30" s="116"/>
      <c r="B30" s="117"/>
      <c r="C30" s="117"/>
      <c r="D30" s="117"/>
      <c r="E30" s="118"/>
      <c r="F30" s="119" t="str">
        <f t="shared" si="0"/>
        <v/>
      </c>
      <c r="G30" s="120" t="str">
        <f>IFERROR(#REF!-G29,"")</f>
        <v/>
      </c>
      <c r="H30" s="120" t="str">
        <f>IFERROR(#REF!-H29,"")</f>
        <v/>
      </c>
      <c r="I30" s="120" t="str">
        <f>IFERROR(#REF!-I29,"")</f>
        <v/>
      </c>
      <c r="J30" s="121" t="str">
        <f>IFERROR(#REF!-J29,"")</f>
        <v/>
      </c>
      <c r="K30" s="113"/>
      <c r="L30" s="114"/>
      <c r="M30" s="114"/>
      <c r="N30" s="114"/>
      <c r="O30" s="115"/>
      <c r="P30" s="113"/>
      <c r="Q30" s="114"/>
      <c r="R30" s="114"/>
      <c r="S30" s="114"/>
      <c r="T30" s="115"/>
      <c r="U30" s="113"/>
      <c r="V30" s="114"/>
      <c r="W30" s="114"/>
      <c r="X30" s="114"/>
      <c r="Y30" s="115"/>
      <c r="Z30" s="151"/>
      <c r="AA30" s="152"/>
      <c r="AB30" s="152"/>
      <c r="AC30" s="152"/>
      <c r="AD30" s="153"/>
    </row>
    <row r="31" spans="1:30" s="63" customFormat="1" ht="24" customHeight="1" x14ac:dyDescent="0.15">
      <c r="A31" s="116"/>
      <c r="B31" s="117"/>
      <c r="C31" s="117"/>
      <c r="D31" s="117"/>
      <c r="E31" s="118"/>
      <c r="F31" s="119" t="str">
        <f t="shared" si="0"/>
        <v/>
      </c>
      <c r="G31" s="120" t="str">
        <f>IFERROR(#REF!-G30,"")</f>
        <v/>
      </c>
      <c r="H31" s="120" t="str">
        <f>IFERROR(#REF!-H30,"")</f>
        <v/>
      </c>
      <c r="I31" s="120" t="str">
        <f>IFERROR(#REF!-I30,"")</f>
        <v/>
      </c>
      <c r="J31" s="121" t="str">
        <f>IFERROR(#REF!-J30,"")</f>
        <v/>
      </c>
      <c r="K31" s="113"/>
      <c r="L31" s="114"/>
      <c r="M31" s="114"/>
      <c r="N31" s="114"/>
      <c r="O31" s="115"/>
      <c r="P31" s="113"/>
      <c r="Q31" s="114"/>
      <c r="R31" s="114"/>
      <c r="S31" s="114"/>
      <c r="T31" s="115"/>
      <c r="U31" s="113"/>
      <c r="V31" s="114"/>
      <c r="W31" s="114"/>
      <c r="X31" s="114"/>
      <c r="Y31" s="115"/>
      <c r="Z31" s="151"/>
      <c r="AA31" s="152"/>
      <c r="AB31" s="152"/>
      <c r="AC31" s="152"/>
      <c r="AD31" s="153"/>
    </row>
    <row r="32" spans="1:30" s="63" customFormat="1" ht="24" customHeight="1" x14ac:dyDescent="0.15">
      <c r="A32" s="116"/>
      <c r="B32" s="117"/>
      <c r="C32" s="117"/>
      <c r="D32" s="117"/>
      <c r="E32" s="118"/>
      <c r="F32" s="119" t="str">
        <f t="shared" si="0"/>
        <v/>
      </c>
      <c r="G32" s="120" t="str">
        <f>IFERROR(#REF!-G31,"")</f>
        <v/>
      </c>
      <c r="H32" s="120" t="str">
        <f>IFERROR(#REF!-H31,"")</f>
        <v/>
      </c>
      <c r="I32" s="120" t="str">
        <f>IFERROR(#REF!-I31,"")</f>
        <v/>
      </c>
      <c r="J32" s="121" t="str">
        <f>IFERROR(#REF!-J31,"")</f>
        <v/>
      </c>
      <c r="K32" s="113"/>
      <c r="L32" s="114"/>
      <c r="M32" s="114"/>
      <c r="N32" s="114"/>
      <c r="O32" s="115"/>
      <c r="P32" s="113"/>
      <c r="Q32" s="114"/>
      <c r="R32" s="114"/>
      <c r="S32" s="114"/>
      <c r="T32" s="115"/>
      <c r="U32" s="113"/>
      <c r="V32" s="114"/>
      <c r="W32" s="114"/>
      <c r="X32" s="114"/>
      <c r="Y32" s="115"/>
      <c r="Z32" s="154"/>
      <c r="AA32" s="155"/>
      <c r="AB32" s="155"/>
      <c r="AC32" s="155"/>
      <c r="AD32" s="156"/>
    </row>
    <row r="33" spans="1:32" s="63" customFormat="1" ht="24" customHeight="1" x14ac:dyDescent="0.15">
      <c r="A33" s="116"/>
      <c r="B33" s="117"/>
      <c r="C33" s="117"/>
      <c r="D33" s="117"/>
      <c r="E33" s="118"/>
      <c r="F33" s="119" t="str">
        <f t="shared" si="0"/>
        <v/>
      </c>
      <c r="G33" s="120" t="str">
        <f>IFERROR(#REF!-G32,"")</f>
        <v/>
      </c>
      <c r="H33" s="120" t="str">
        <f>IFERROR(#REF!-H32,"")</f>
        <v/>
      </c>
      <c r="I33" s="120" t="str">
        <f>IFERROR(#REF!-I32,"")</f>
        <v/>
      </c>
      <c r="J33" s="121" t="str">
        <f>IFERROR(#REF!-J32,"")</f>
        <v/>
      </c>
      <c r="K33" s="113"/>
      <c r="L33" s="114"/>
      <c r="M33" s="114"/>
      <c r="N33" s="114"/>
      <c r="O33" s="115"/>
      <c r="P33" s="113"/>
      <c r="Q33" s="114"/>
      <c r="R33" s="114"/>
      <c r="S33" s="114"/>
      <c r="T33" s="115"/>
      <c r="U33" s="113"/>
      <c r="V33" s="114"/>
      <c r="W33" s="114"/>
      <c r="X33" s="114"/>
      <c r="Y33" s="115"/>
      <c r="Z33" s="157"/>
      <c r="AA33" s="158"/>
      <c r="AB33" s="158"/>
      <c r="AC33" s="158"/>
      <c r="AD33" s="159"/>
    </row>
    <row r="34" spans="1:32" s="63" customFormat="1" ht="24" customHeight="1" x14ac:dyDescent="0.15">
      <c r="A34" s="116"/>
      <c r="B34" s="117"/>
      <c r="C34" s="117"/>
      <c r="D34" s="117"/>
      <c r="E34" s="118"/>
      <c r="F34" s="119" t="str">
        <f t="shared" si="0"/>
        <v/>
      </c>
      <c r="G34" s="120" t="str">
        <f>IFERROR(#REF!-G33,"")</f>
        <v/>
      </c>
      <c r="H34" s="120" t="str">
        <f>IFERROR(#REF!-H33,"")</f>
        <v/>
      </c>
      <c r="I34" s="120" t="str">
        <f>IFERROR(#REF!-I33,"")</f>
        <v/>
      </c>
      <c r="J34" s="121" t="str">
        <f>IFERROR(#REF!-J33,"")</f>
        <v/>
      </c>
      <c r="K34" s="113"/>
      <c r="L34" s="114"/>
      <c r="M34" s="114"/>
      <c r="N34" s="114"/>
      <c r="O34" s="115"/>
      <c r="P34" s="113"/>
      <c r="Q34" s="114"/>
      <c r="R34" s="114"/>
      <c r="S34" s="114"/>
      <c r="T34" s="115"/>
      <c r="U34" s="113"/>
      <c r="V34" s="114"/>
      <c r="W34" s="114"/>
      <c r="X34" s="114"/>
      <c r="Y34" s="115"/>
      <c r="Z34" s="157"/>
      <c r="AA34" s="158"/>
      <c r="AB34" s="158"/>
      <c r="AC34" s="158"/>
      <c r="AD34" s="159"/>
    </row>
    <row r="35" spans="1:32" s="63" customFormat="1" ht="24" customHeight="1" x14ac:dyDescent="0.15">
      <c r="A35" s="116"/>
      <c r="B35" s="117"/>
      <c r="C35" s="117"/>
      <c r="D35" s="117"/>
      <c r="E35" s="118"/>
      <c r="F35" s="119" t="str">
        <f t="shared" si="0"/>
        <v/>
      </c>
      <c r="G35" s="120" t="str">
        <f>IFERROR(#REF!-G34,"")</f>
        <v/>
      </c>
      <c r="H35" s="120" t="str">
        <f>IFERROR(#REF!-H34,"")</f>
        <v/>
      </c>
      <c r="I35" s="120" t="str">
        <f>IFERROR(#REF!-I34,"")</f>
        <v/>
      </c>
      <c r="J35" s="121" t="str">
        <f>IFERROR(#REF!-J34,"")</f>
        <v/>
      </c>
      <c r="K35" s="113"/>
      <c r="L35" s="114"/>
      <c r="M35" s="114"/>
      <c r="N35" s="114"/>
      <c r="O35" s="115"/>
      <c r="P35" s="113"/>
      <c r="Q35" s="114"/>
      <c r="R35" s="114"/>
      <c r="S35" s="114"/>
      <c r="T35" s="115"/>
      <c r="U35" s="113"/>
      <c r="V35" s="114"/>
      <c r="W35" s="114"/>
      <c r="X35" s="114"/>
      <c r="Y35" s="115"/>
      <c r="Z35" s="157"/>
      <c r="AA35" s="158"/>
      <c r="AB35" s="158"/>
      <c r="AC35" s="158"/>
      <c r="AD35" s="159"/>
    </row>
    <row r="36" spans="1:32" s="63" customFormat="1" ht="30" customHeight="1" x14ac:dyDescent="0.15">
      <c r="A36" s="143" t="s">
        <v>87</v>
      </c>
      <c r="B36" s="144"/>
      <c r="C36" s="144"/>
      <c r="D36" s="144"/>
      <c r="E36" s="145"/>
      <c r="F36" s="160">
        <f>SUM(F10:J35)</f>
        <v>0</v>
      </c>
      <c r="G36" s="161"/>
      <c r="H36" s="161"/>
      <c r="I36" s="161"/>
      <c r="J36" s="162"/>
      <c r="K36" s="160">
        <f>SUM(K10:O35)</f>
        <v>0</v>
      </c>
      <c r="L36" s="161"/>
      <c r="M36" s="161"/>
      <c r="N36" s="161"/>
      <c r="O36" s="162"/>
      <c r="P36" s="160">
        <f t="shared" ref="P36" si="1">SUM(P10:T35)</f>
        <v>0</v>
      </c>
      <c r="Q36" s="161"/>
      <c r="R36" s="161"/>
      <c r="S36" s="161"/>
      <c r="T36" s="162"/>
      <c r="U36" s="160">
        <f t="shared" ref="U36" si="2">SUM(U10:Y35)</f>
        <v>0</v>
      </c>
      <c r="V36" s="161"/>
      <c r="W36" s="161"/>
      <c r="X36" s="161"/>
      <c r="Y36" s="162"/>
      <c r="Z36" s="163"/>
      <c r="AA36" s="164"/>
      <c r="AB36" s="164"/>
      <c r="AC36" s="164"/>
      <c r="AD36" s="165"/>
      <c r="AF36" s="63" t="str">
        <f>IF(F36=K36+P36+U36,"","！")</f>
        <v/>
      </c>
    </row>
    <row r="37" spans="1:32" s="63" customFormat="1" ht="19.5" customHeight="1" x14ac:dyDescent="0.1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Q37" s="65"/>
      <c r="R37" s="66"/>
      <c r="S37" s="66"/>
      <c r="T37" s="66"/>
      <c r="U37" s="66"/>
      <c r="V37" s="66"/>
      <c r="W37" s="66"/>
      <c r="X37" s="67"/>
      <c r="Y37" s="67"/>
      <c r="Z37" s="67"/>
    </row>
  </sheetData>
  <mergeCells count="178">
    <mergeCell ref="A36:E36"/>
    <mergeCell ref="F36:J36"/>
    <mergeCell ref="K36:O36"/>
    <mergeCell ref="P36:T36"/>
    <mergeCell ref="U36:Y36"/>
    <mergeCell ref="Z36:AD36"/>
    <mergeCell ref="A35:E35"/>
    <mergeCell ref="F35:J35"/>
    <mergeCell ref="K35:O35"/>
    <mergeCell ref="P35:T35"/>
    <mergeCell ref="U35:Y35"/>
    <mergeCell ref="Z35:AD35"/>
    <mergeCell ref="A34:E34"/>
    <mergeCell ref="F34:J34"/>
    <mergeCell ref="K34:O34"/>
    <mergeCell ref="P34:T34"/>
    <mergeCell ref="U34:Y34"/>
    <mergeCell ref="Z34:AD34"/>
    <mergeCell ref="A33:E33"/>
    <mergeCell ref="F33:J33"/>
    <mergeCell ref="K33:O33"/>
    <mergeCell ref="P33:T33"/>
    <mergeCell ref="U33:Y33"/>
    <mergeCell ref="Z33:AD33"/>
    <mergeCell ref="A32:E32"/>
    <mergeCell ref="F32:J32"/>
    <mergeCell ref="K32:O32"/>
    <mergeCell ref="P32:T32"/>
    <mergeCell ref="U32:Y32"/>
    <mergeCell ref="Z32:AD32"/>
    <mergeCell ref="A31:E31"/>
    <mergeCell ref="F31:J31"/>
    <mergeCell ref="K31:O31"/>
    <mergeCell ref="P31:T31"/>
    <mergeCell ref="U31:Y31"/>
    <mergeCell ref="Z31:AD31"/>
    <mergeCell ref="A30:E30"/>
    <mergeCell ref="F30:J30"/>
    <mergeCell ref="K30:O30"/>
    <mergeCell ref="P30:T30"/>
    <mergeCell ref="U30:Y30"/>
    <mergeCell ref="Z30:AD30"/>
    <mergeCell ref="A29:E29"/>
    <mergeCell ref="F29:J29"/>
    <mergeCell ref="K29:O29"/>
    <mergeCell ref="P29:T29"/>
    <mergeCell ref="U29:Y29"/>
    <mergeCell ref="Z29:AD29"/>
    <mergeCell ref="A28:E28"/>
    <mergeCell ref="F28:J28"/>
    <mergeCell ref="K28:O28"/>
    <mergeCell ref="P28:T28"/>
    <mergeCell ref="U28:Y28"/>
    <mergeCell ref="Z28:AD28"/>
    <mergeCell ref="A27:E27"/>
    <mergeCell ref="F27:J27"/>
    <mergeCell ref="K27:O27"/>
    <mergeCell ref="P27:T27"/>
    <mergeCell ref="U27:Y27"/>
    <mergeCell ref="Z27:AD27"/>
    <mergeCell ref="A26:E26"/>
    <mergeCell ref="F26:J26"/>
    <mergeCell ref="K26:O26"/>
    <mergeCell ref="P26:T26"/>
    <mergeCell ref="U26:Y26"/>
    <mergeCell ref="Z26:AD26"/>
    <mergeCell ref="A25:E25"/>
    <mergeCell ref="F25:J25"/>
    <mergeCell ref="K25:O25"/>
    <mergeCell ref="P25:T25"/>
    <mergeCell ref="U25:Y25"/>
    <mergeCell ref="Z25:AD25"/>
    <mergeCell ref="A24:E24"/>
    <mergeCell ref="F24:J24"/>
    <mergeCell ref="K24:O24"/>
    <mergeCell ref="P24:T24"/>
    <mergeCell ref="U24:Y24"/>
    <mergeCell ref="Z24:AD24"/>
    <mergeCell ref="A23:E23"/>
    <mergeCell ref="F23:J23"/>
    <mergeCell ref="K23:O23"/>
    <mergeCell ref="P23:T23"/>
    <mergeCell ref="U23:Y23"/>
    <mergeCell ref="Z23:AD23"/>
    <mergeCell ref="A22:E22"/>
    <mergeCell ref="F22:J22"/>
    <mergeCell ref="K22:O22"/>
    <mergeCell ref="P22:T22"/>
    <mergeCell ref="U22:Y22"/>
    <mergeCell ref="Z22:AD22"/>
    <mergeCell ref="A21:E21"/>
    <mergeCell ref="F21:J21"/>
    <mergeCell ref="K21:O21"/>
    <mergeCell ref="P21:T21"/>
    <mergeCell ref="U21:Y21"/>
    <mergeCell ref="Z21:AD21"/>
    <mergeCell ref="A20:E20"/>
    <mergeCell ref="F20:J20"/>
    <mergeCell ref="K20:O20"/>
    <mergeCell ref="P20:T20"/>
    <mergeCell ref="U20:Y20"/>
    <mergeCell ref="Z20:AD20"/>
    <mergeCell ref="A19:E19"/>
    <mergeCell ref="F19:J19"/>
    <mergeCell ref="K19:O19"/>
    <mergeCell ref="P19:T19"/>
    <mergeCell ref="U19:Y19"/>
    <mergeCell ref="Z19:AD19"/>
    <mergeCell ref="Z16:AD16"/>
    <mergeCell ref="A15:E15"/>
    <mergeCell ref="F15:J15"/>
    <mergeCell ref="K15:O15"/>
    <mergeCell ref="P15:T15"/>
    <mergeCell ref="U15:Y15"/>
    <mergeCell ref="Z15:AD15"/>
    <mergeCell ref="A18:E18"/>
    <mergeCell ref="F18:J18"/>
    <mergeCell ref="K18:O18"/>
    <mergeCell ref="P18:T18"/>
    <mergeCell ref="U18:Y18"/>
    <mergeCell ref="Z18:AD18"/>
    <mergeCell ref="A17:E17"/>
    <mergeCell ref="F17:J17"/>
    <mergeCell ref="K17:O17"/>
    <mergeCell ref="P17:T17"/>
    <mergeCell ref="U17:Y17"/>
    <mergeCell ref="Z17:AD17"/>
    <mergeCell ref="A10:E10"/>
    <mergeCell ref="F10:J10"/>
    <mergeCell ref="K10:O10"/>
    <mergeCell ref="P10:T10"/>
    <mergeCell ref="A16:E16"/>
    <mergeCell ref="F16:J16"/>
    <mergeCell ref="K16:O16"/>
    <mergeCell ref="P16:T16"/>
    <mergeCell ref="U16:Y16"/>
    <mergeCell ref="A11:E11"/>
    <mergeCell ref="F11:J11"/>
    <mergeCell ref="K11:O11"/>
    <mergeCell ref="P11:T11"/>
    <mergeCell ref="U11:Y11"/>
    <mergeCell ref="Z11:AD11"/>
    <mergeCell ref="A14:E14"/>
    <mergeCell ref="F14:J14"/>
    <mergeCell ref="K14:O14"/>
    <mergeCell ref="P14:T14"/>
    <mergeCell ref="U14:Y14"/>
    <mergeCell ref="Z14:AD14"/>
    <mergeCell ref="A13:E13"/>
    <mergeCell ref="F13:J13"/>
    <mergeCell ref="K13:O13"/>
    <mergeCell ref="P13:T13"/>
    <mergeCell ref="U13:Y13"/>
    <mergeCell ref="Z13:AD13"/>
    <mergeCell ref="U10:Y10"/>
    <mergeCell ref="A12:E12"/>
    <mergeCell ref="F12:J12"/>
    <mergeCell ref="K12:O12"/>
    <mergeCell ref="P12:T12"/>
    <mergeCell ref="U12:Y12"/>
    <mergeCell ref="F6:G6"/>
    <mergeCell ref="H6:I6"/>
    <mergeCell ref="T6:AD7"/>
    <mergeCell ref="F7:G7"/>
    <mergeCell ref="H7:I7"/>
    <mergeCell ref="A8:E9"/>
    <mergeCell ref="F8:J8"/>
    <mergeCell ref="K8:T8"/>
    <mergeCell ref="U8:Y8"/>
    <mergeCell ref="Z8:AD9"/>
    <mergeCell ref="F9:J9"/>
    <mergeCell ref="K9:O9"/>
    <mergeCell ref="P9:T9"/>
    <mergeCell ref="U9:Y9"/>
    <mergeCell ref="P7:Q7"/>
    <mergeCell ref="P6:Q6"/>
    <mergeCell ref="Z12:AD12"/>
    <mergeCell ref="Z10:AD10"/>
  </mergeCells>
  <phoneticPr fontId="3"/>
  <printOptions horizontalCentered="1"/>
  <pageMargins left="0.39370078740157483" right="0.39370078740157483" top="0.78740157480314965" bottom="0.39370078740157483" header="0.51181102362204722" footer="0.51181102362204722"/>
  <pageSetup paperSize="9" scale="87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75" workbookViewId="0">
      <selection activeCell="C4" sqref="C4:C5"/>
    </sheetView>
  </sheetViews>
  <sheetFormatPr defaultColWidth="6.625" defaultRowHeight="13.5" x14ac:dyDescent="0.15"/>
  <cols>
    <col min="1" max="1" width="3.625" style="1" customWidth="1"/>
    <col min="2" max="2" width="23.125" style="1" customWidth="1"/>
    <col min="3" max="15" width="8.75" style="1" customWidth="1"/>
    <col min="16" max="16384" width="6.625" style="1"/>
  </cols>
  <sheetData>
    <row r="1" spans="1:15" ht="18" thickBot="1" x14ac:dyDescent="0.2">
      <c r="F1" s="172" t="s">
        <v>0</v>
      </c>
      <c r="G1" s="172"/>
      <c r="H1" s="172"/>
      <c r="I1" s="172"/>
      <c r="J1" s="172"/>
      <c r="K1" s="172"/>
    </row>
    <row r="3" spans="1:15" ht="14.25" thickBot="1" x14ac:dyDescent="0.2">
      <c r="M3" s="173" t="s">
        <v>1</v>
      </c>
      <c r="N3" s="173"/>
      <c r="O3" s="173"/>
    </row>
    <row r="4" spans="1:15" ht="15" customHeight="1" x14ac:dyDescent="0.15">
      <c r="A4" s="2"/>
      <c r="B4" s="3" t="s">
        <v>2</v>
      </c>
      <c r="C4" s="166" t="s">
        <v>3</v>
      </c>
      <c r="D4" s="166" t="s">
        <v>3</v>
      </c>
      <c r="E4" s="166" t="s">
        <v>3</v>
      </c>
      <c r="F4" s="166" t="s">
        <v>3</v>
      </c>
      <c r="G4" s="166" t="s">
        <v>3</v>
      </c>
      <c r="H4" s="166" t="s">
        <v>3</v>
      </c>
      <c r="I4" s="166" t="s">
        <v>3</v>
      </c>
      <c r="J4" s="166" t="s">
        <v>3</v>
      </c>
      <c r="K4" s="166" t="s">
        <v>3</v>
      </c>
      <c r="L4" s="166" t="s">
        <v>3</v>
      </c>
      <c r="M4" s="166" t="s">
        <v>3</v>
      </c>
      <c r="N4" s="166" t="s">
        <v>3</v>
      </c>
      <c r="O4" s="168" t="s">
        <v>4</v>
      </c>
    </row>
    <row r="5" spans="1:15" ht="15" customHeight="1" x14ac:dyDescent="0.15">
      <c r="A5" s="4"/>
      <c r="B5" s="5" t="s">
        <v>5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9"/>
    </row>
    <row r="6" spans="1:15" ht="27.75" customHeight="1" x14ac:dyDescent="0.15">
      <c r="A6" s="170" t="s">
        <v>6</v>
      </c>
      <c r="B6" s="6" t="s">
        <v>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>
        <f>SUM(C6:N6)</f>
        <v>0</v>
      </c>
    </row>
    <row r="7" spans="1:15" ht="27.75" customHeight="1" x14ac:dyDescent="0.15">
      <c r="A7" s="170"/>
      <c r="B7" s="6" t="s">
        <v>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>
        <f t="shared" ref="O7:O10" si="0">SUM(C7:N7)</f>
        <v>0</v>
      </c>
    </row>
    <row r="8" spans="1:15" ht="27.75" customHeight="1" x14ac:dyDescent="0.15">
      <c r="A8" s="170"/>
      <c r="B8" s="9" t="s">
        <v>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f t="shared" si="0"/>
        <v>0</v>
      </c>
    </row>
    <row r="9" spans="1:15" ht="27.75" customHeight="1" x14ac:dyDescent="0.15">
      <c r="A9" s="170"/>
      <c r="B9" s="10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f t="shared" si="0"/>
        <v>0</v>
      </c>
    </row>
    <row r="10" spans="1:15" ht="27.75" customHeight="1" x14ac:dyDescent="0.15">
      <c r="A10" s="170"/>
      <c r="B10" s="1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>
        <f t="shared" si="0"/>
        <v>0</v>
      </c>
    </row>
    <row r="11" spans="1:15" ht="27.75" customHeight="1" x14ac:dyDescent="0.15">
      <c r="A11" s="170"/>
      <c r="B11" s="1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>
        <f>SUM(C11:N11)</f>
        <v>0</v>
      </c>
    </row>
    <row r="12" spans="1:15" ht="27.75" customHeight="1" thickBot="1" x14ac:dyDescent="0.2">
      <c r="A12" s="171"/>
      <c r="B12" s="12" t="s">
        <v>11</v>
      </c>
      <c r="C12" s="13">
        <f>SUM(C6:C11)</f>
        <v>0</v>
      </c>
      <c r="D12" s="13">
        <f t="shared" ref="D12:M12" si="1">SUM(D6:D11)</f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>SUM(N6:N11)</f>
        <v>0</v>
      </c>
      <c r="O12" s="14">
        <f>SUM(C12:N12)</f>
        <v>0</v>
      </c>
    </row>
    <row r="13" spans="1:15" ht="27.75" customHeight="1" thickTop="1" x14ac:dyDescent="0.15">
      <c r="A13" s="174" t="s">
        <v>12</v>
      </c>
      <c r="B13" s="15" t="s">
        <v>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>
        <f t="shared" ref="O13:O20" si="2">SUM(C13:N13)</f>
        <v>0</v>
      </c>
    </row>
    <row r="14" spans="1:15" ht="27.75" customHeight="1" x14ac:dyDescent="0.15">
      <c r="A14" s="170"/>
      <c r="B14" s="6" t="s">
        <v>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>
        <f t="shared" si="2"/>
        <v>0</v>
      </c>
    </row>
    <row r="15" spans="1:15" ht="27.75" customHeight="1" x14ac:dyDescent="0.15">
      <c r="A15" s="170"/>
      <c r="B15" s="9" t="s">
        <v>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 t="shared" si="2"/>
        <v>0</v>
      </c>
    </row>
    <row r="16" spans="1:15" ht="27.75" customHeight="1" x14ac:dyDescent="0.15">
      <c r="A16" s="170"/>
      <c r="B16" s="10" t="s">
        <v>10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>
        <f t="shared" si="2"/>
        <v>0</v>
      </c>
    </row>
    <row r="17" spans="1:15" ht="27.75" customHeight="1" x14ac:dyDescent="0.15">
      <c r="A17" s="170"/>
      <c r="B17" s="1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f t="shared" si="2"/>
        <v>0</v>
      </c>
    </row>
    <row r="18" spans="1:15" ht="27.75" customHeight="1" x14ac:dyDescent="0.15">
      <c r="A18" s="170"/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>
        <f t="shared" si="2"/>
        <v>0</v>
      </c>
    </row>
    <row r="19" spans="1:15" ht="27.75" customHeight="1" x14ac:dyDescent="0.15">
      <c r="A19" s="170"/>
      <c r="B19" s="18" t="s">
        <v>13</v>
      </c>
      <c r="C19" s="19">
        <f>SUM(C13:C18)</f>
        <v>0</v>
      </c>
      <c r="D19" s="19">
        <f t="shared" ref="D19:N19" si="3">SUM(D13:D18)</f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>SUM(K13:K18)</f>
        <v>0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8">
        <f>SUM(C19:N19)</f>
        <v>0</v>
      </c>
    </row>
    <row r="20" spans="1:15" ht="27.75" customHeight="1" x14ac:dyDescent="0.15">
      <c r="A20" s="175" t="s">
        <v>14</v>
      </c>
      <c r="B20" s="17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8">
        <f t="shared" si="2"/>
        <v>0</v>
      </c>
    </row>
    <row r="21" spans="1:15" ht="27.75" customHeight="1" thickBot="1" x14ac:dyDescent="0.2">
      <c r="A21" s="177" t="s">
        <v>15</v>
      </c>
      <c r="B21" s="178"/>
      <c r="C21" s="21">
        <f>C19+C20</f>
        <v>0</v>
      </c>
      <c r="D21" s="21">
        <f t="shared" ref="D21:N21" si="4">D19+D20</f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  <c r="J21" s="21">
        <f t="shared" si="4"/>
        <v>0</v>
      </c>
      <c r="K21" s="21">
        <f>K19+K20</f>
        <v>0</v>
      </c>
      <c r="L21" s="21">
        <f t="shared" si="4"/>
        <v>0</v>
      </c>
      <c r="M21" s="21">
        <f t="shared" si="4"/>
        <v>0</v>
      </c>
      <c r="N21" s="21">
        <f t="shared" si="4"/>
        <v>0</v>
      </c>
      <c r="O21" s="22">
        <f>SUM(C21:N21)</f>
        <v>0</v>
      </c>
    </row>
    <row r="23" spans="1:15" x14ac:dyDescent="0.15">
      <c r="C23" s="1" t="s">
        <v>16</v>
      </c>
      <c r="D23" s="1" t="s">
        <v>17</v>
      </c>
    </row>
    <row r="24" spans="1:15" x14ac:dyDescent="0.15">
      <c r="D24" s="1" t="s">
        <v>18</v>
      </c>
    </row>
    <row r="25" spans="1:15" x14ac:dyDescent="0.15">
      <c r="D25" s="1" t="s">
        <v>19</v>
      </c>
    </row>
    <row r="26" spans="1:15" x14ac:dyDescent="0.15">
      <c r="D26" s="1" t="s">
        <v>20</v>
      </c>
    </row>
    <row r="28" spans="1:15" x14ac:dyDescent="0.15">
      <c r="D28" s="1" t="s">
        <v>21</v>
      </c>
    </row>
  </sheetData>
  <mergeCells count="19">
    <mergeCell ref="A13:A19"/>
    <mergeCell ref="A20:B20"/>
    <mergeCell ref="A21:B21"/>
    <mergeCell ref="K4:K5"/>
    <mergeCell ref="L4:L5"/>
    <mergeCell ref="M4:M5"/>
    <mergeCell ref="N4:N5"/>
    <mergeCell ref="O4:O5"/>
    <mergeCell ref="A6:A12"/>
    <mergeCell ref="F1:K1"/>
    <mergeCell ref="M3:O3"/>
    <mergeCell ref="C4:C5"/>
    <mergeCell ref="D4:D5"/>
    <mergeCell ref="E4:E5"/>
    <mergeCell ref="F4:F5"/>
    <mergeCell ref="G4:G5"/>
    <mergeCell ref="H4:H5"/>
    <mergeCell ref="I4:I5"/>
    <mergeCell ref="J4:J5"/>
  </mergeCells>
  <phoneticPr fontId="3"/>
  <pageMargins left="0.74803149606299213" right="0.51181102362204722" top="0.47244094488188981" bottom="0.39370078740157483" header="0.27559055118110237" footer="0.23622047244094491"/>
  <pageSetup paperSize="9" scale="95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第1号様式</vt:lpstr>
      <vt:lpstr>第2号様式</vt:lpstr>
      <vt:lpstr>社会保険診療報酬の内訳</vt:lpstr>
      <vt:lpstr>第1号様式!Print_Area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2022-07-14T08:54:00Z</cp:lastPrinted>
  <dcterms:created xsi:type="dcterms:W3CDTF">2022-07-14T05:56:33Z</dcterms:created>
  <dcterms:modified xsi:type="dcterms:W3CDTF">2022-07-15T02:21:25Z</dcterms:modified>
</cp:coreProperties>
</file>