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35" windowHeight="7230" tabRatio="810" activeTab="0"/>
  </bookViews>
  <sheets>
    <sheet name="書籍" sheetId="1" r:id="rId1"/>
    <sheet name="書斎・学習用机・椅子" sheetId="2" r:id="rId2"/>
    <sheet name="図書館" sheetId="3" r:id="rId3"/>
  </sheets>
  <definedNames>
    <definedName name="_xlnm._FilterDatabase" localSheetId="1" hidden="1">'書斎・学習用机・椅子'!$B$9:$L$9</definedName>
  </definedNames>
  <calcPr fullCalcOnLoad="1"/>
</workbook>
</file>

<file path=xl/sharedStrings.xml><?xml version="1.0" encoding="utf-8"?>
<sst xmlns="http://schemas.openxmlformats.org/spreadsheetml/2006/main" count="214" uniqueCount="181">
  <si>
    <t>金額</t>
  </si>
  <si>
    <r>
      <rPr>
        <sz val="10"/>
        <rFont val="ＭＳ ゴシック"/>
        <family val="3"/>
      </rPr>
      <t>品目
都道府県</t>
    </r>
  </si>
  <si>
    <t>全国</t>
  </si>
  <si>
    <t>順位</t>
  </si>
  <si>
    <t>書斎・学習用机・椅子に関する 統 計 表</t>
  </si>
  <si>
    <t>（円）</t>
  </si>
  <si>
    <t>順位</t>
  </si>
  <si>
    <r>
      <t>(</t>
    </r>
    <r>
      <rPr>
        <sz val="11"/>
        <rFont val="ＭＳ Ｐ明朝"/>
        <family val="1"/>
      </rPr>
      <t>平成</t>
    </r>
    <r>
      <rPr>
        <sz val="11"/>
        <rFont val="Century"/>
        <family val="1"/>
      </rPr>
      <t>26</t>
    </r>
    <r>
      <rPr>
        <sz val="11"/>
        <rFont val="ＭＳ Ｐ明朝"/>
        <family val="1"/>
      </rPr>
      <t>年～令和元年家計調査データ加工）</t>
    </r>
  </si>
  <si>
    <t>二人以上の世帯・品目別都道府県所在市及び政令都市ランキング</t>
  </si>
  <si>
    <t>書籍に関する 統 計 表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</si>
  <si>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</si>
  <si>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</si>
  <si>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</si>
  <si>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</si>
  <si>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</si>
  <si>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</si>
  <si>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</si>
  <si>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</si>
  <si>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</si>
  <si>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</si>
  <si>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</si>
  <si>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</si>
  <si>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</si>
  <si>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</si>
  <si>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</si>
  <si>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</si>
  <si>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</si>
  <si>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</si>
  <si>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</si>
  <si>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</si>
  <si>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</si>
  <si>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</si>
  <si>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</si>
  <si>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</si>
  <si>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</si>
  <si>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</si>
  <si>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</si>
  <si>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</si>
  <si>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</si>
  <si>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</si>
  <si>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</si>
  <si>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</si>
  <si>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</si>
  <si>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</si>
  <si>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</si>
  <si>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</si>
  <si>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</si>
  <si>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</si>
  <si>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</si>
  <si>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</si>
  <si>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</si>
  <si>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</si>
  <si>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</si>
  <si>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</si>
  <si>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</si>
  <si>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</si>
  <si>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</si>
  <si>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</si>
  <si>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</si>
  <si>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盛岡市</t>
  </si>
  <si>
    <t>青森市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</si>
  <si>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</si>
  <si>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</si>
  <si>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</si>
  <si>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</si>
  <si>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</si>
  <si>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</si>
  <si>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</si>
  <si>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</si>
  <si>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</si>
  <si>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</si>
  <si>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</si>
  <si>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</si>
  <si>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</si>
  <si>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</si>
  <si>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</si>
  <si>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</si>
  <si>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</si>
  <si>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</si>
  <si>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</si>
  <si>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</si>
  <si>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</si>
  <si>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</si>
  <si>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</si>
  <si>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</si>
  <si>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</si>
  <si>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</si>
  <si>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</si>
  <si>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</si>
  <si>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</si>
  <si>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</si>
  <si>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</si>
  <si>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</si>
  <si>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</si>
  <si>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</si>
  <si>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</si>
  <si>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</si>
  <si>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</si>
  <si>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</si>
  <si>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</si>
  <si>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</si>
  <si>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</si>
  <si>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</si>
  <si>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</si>
  <si>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</si>
  <si>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</si>
  <si>
    <t>相模原市</t>
  </si>
  <si>
    <t>浜松市</t>
  </si>
  <si>
    <t>堺市</t>
  </si>
  <si>
    <t>北九州市</t>
  </si>
  <si>
    <t>　　　　　　　　　　　　　2011年(平成23年)</t>
  </si>
  <si>
    <t>指標値</t>
  </si>
  <si>
    <t>（館）</t>
  </si>
  <si>
    <t>図書館数に関する 統 計 表</t>
  </si>
  <si>
    <r>
      <t>(</t>
    </r>
    <r>
      <rPr>
        <sz val="11"/>
        <rFont val="ＭＳ Ｐ明朝"/>
        <family val="1"/>
      </rPr>
      <t>統計でみる都道府県のすがた</t>
    </r>
    <r>
      <rPr>
        <sz val="11"/>
        <rFont val="Century"/>
        <family val="1"/>
      </rPr>
      <t>2017</t>
    </r>
    <r>
      <rPr>
        <sz val="11"/>
        <rFont val="ＭＳ Ｐ明朝"/>
        <family val="1"/>
      </rPr>
      <t>、</t>
    </r>
    <r>
      <rPr>
        <sz val="11"/>
        <rFont val="Century"/>
        <family val="1"/>
      </rPr>
      <t>2021</t>
    </r>
    <r>
      <rPr>
        <sz val="11"/>
        <rFont val="ＭＳ Ｐ明朝"/>
        <family val="1"/>
      </rPr>
      <t>データ加工）</t>
    </r>
  </si>
  <si>
    <t>図書館数都道府県ランキング</t>
  </si>
  <si>
    <t>　2014年～2016年
　(平成26年～平成28年)</t>
  </si>
  <si>
    <t>2017年～2019年　　　　　　　　
(平成29年～令和元年)</t>
  </si>
  <si>
    <t>2014年(平成26年)</t>
  </si>
  <si>
    <t>金額（円）</t>
  </si>
  <si>
    <t>平均</t>
  </si>
  <si>
    <t>　2014年～2016年(平成26年～平成28年)</t>
  </si>
  <si>
    <t>2017年～2019年(平成29年～令和元年)</t>
  </si>
  <si>
    <t>2017年(平成29年)</t>
  </si>
  <si>
    <t>2018年(平成30年)</t>
  </si>
  <si>
    <t>2019年(令和元年)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</si>
  <si>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</si>
  <si>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</si>
  <si>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</si>
  <si>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</si>
  <si>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</si>
  <si>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</si>
  <si>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</si>
  <si>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</si>
  <si>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</si>
  <si>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</si>
  <si>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</si>
  <si>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</si>
  <si>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</si>
  <si>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</si>
  <si>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</si>
  <si>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</si>
  <si>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</si>
  <si>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</si>
  <si>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</si>
  <si>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</si>
  <si>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</si>
  <si>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</si>
  <si>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</si>
  <si>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</si>
  <si>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</si>
  <si>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</si>
  <si>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</si>
  <si>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</si>
  <si>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</si>
  <si>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</si>
  <si>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</si>
  <si>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</si>
  <si>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</si>
  <si>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</si>
  <si>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</si>
  <si>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</si>
  <si>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</si>
  <si>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</si>
  <si>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</si>
  <si>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</si>
  <si>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</si>
  <si>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</si>
  <si>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</si>
  <si>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</si>
  <si>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</si>
  <si>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</si>
  <si>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</si>
  <si>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</si>
  <si>
    <t>相模原市</t>
  </si>
  <si>
    <t>浜松市</t>
  </si>
  <si>
    <t>堺市</t>
  </si>
  <si>
    <t>北九州市</t>
  </si>
  <si>
    <t>2015年(平成27年)</t>
  </si>
  <si>
    <t>2016年(平成28年)</t>
  </si>
  <si>
    <t>　　　　　　　　 2018年(平成30年)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</si>
</sst>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#,##0_);[Red]\(#,##0\)"/>
    <numFmt numFmtId="180" formatCode="000000"/>
    <numFmt numFmtId="181" formatCode="00"/>
    <numFmt numFmtId="182" formatCode="#,##0_ "/>
    <numFmt numFmtId="183" formatCode="0.0_);[Red]\(0.0\)"/>
    <numFmt numFmtId="184" formatCode="0000"/>
    <numFmt numFmtId="185" formatCode="#,##0.00_ "/>
    <numFmt numFmtId="186" formatCode="&quot;r&quot;\ #,##0_)"/>
    <numFmt numFmtId="187" formatCode="&quot;r&quot;\ ###0_)"/>
    <numFmt numFmtId="188" formatCode="&quot;r&quot;\ \ ###0_)"/>
    <numFmt numFmtId="189" formatCode="&quot;r&quot;\ ###_)"/>
    <numFmt numFmtId="190" formatCode="&quot;r&quot;\ ###"/>
    <numFmt numFmtId="191" formatCode="&quot;r&quot;\ \ \ ###"/>
    <numFmt numFmtId="192" formatCode="0.0_ ;[Red]\-0.0\ "/>
    <numFmt numFmtId="193" formatCode="0.0_ "/>
    <numFmt numFmtId="194" formatCode="#,###"/>
    <numFmt numFmtId="195" formatCode="#,##0&quot; &quot;"/>
    <numFmt numFmtId="196" formatCode="0_);[Red]\(0\)"/>
    <numFmt numFmtId="197" formatCode="&quot;¥&quot;#,##0_);[Red]\(&quot;¥&quot;#,##0\)"/>
    <numFmt numFmtId="198" formatCode="0.00_ "/>
    <numFmt numFmtId="199" formatCode="0.00_);[Red]\(0.00\)"/>
    <numFmt numFmtId="200" formatCode="0.00_ ;[Red]\-0.00\ "/>
    <numFmt numFmtId="201" formatCode="0.0\ "/>
    <numFmt numFmtId="202" formatCode="\ "/>
    <numFmt numFmtId="203" formatCode="_(* #,##0_);_(* \(#,##0\);_(* &quot;-&quot;_);_(@_)"/>
    <numFmt numFmtId="204" formatCode="#,##0;&quot;▲ &quot;#,##0"/>
    <numFmt numFmtId="205" formatCode="0.00;&quot;▲ &quot;0.00"/>
    <numFmt numFmtId="206" formatCode="0;&quot;△ &quot;0"/>
    <numFmt numFmtId="207" formatCode="#,##0.00_);[Red]\(#,##0.00\)"/>
    <numFmt numFmtId="208" formatCode="#,##0_ ;[Red]\-#,##0\ "/>
    <numFmt numFmtId="209" formatCode="d/m;@"/>
    <numFmt numFmtId="210" formatCode="h:mm;@"/>
    <numFmt numFmtId="211" formatCode="&quot;r&quot;\ #,##0"/>
    <numFmt numFmtId="212" formatCode="&quot;r&quot;\ \ #,##0"/>
    <numFmt numFmtId="213" formatCode="&quot;r&quot;#,##0"/>
    <numFmt numFmtId="214" formatCode="&quot;r&quot;\ ##.##"/>
    <numFmt numFmtId="215" formatCode="&quot;r&quot;\ \ ##.##"/>
    <numFmt numFmtId="216" formatCode="&quot;r&quot;\ \ ##.##0"/>
    <numFmt numFmtId="217" formatCode="&quot;r&quot;\ 00.00"/>
    <numFmt numFmtId="218" formatCode="&quot;r&quot;##.##"/>
    <numFmt numFmtId="219" formatCode="&quot;r&quot;\ \ #0.##"/>
    <numFmt numFmtId="220" formatCode="#,##0.00;&quot;▲ &quot;#,##0.00"/>
    <numFmt numFmtId="221" formatCode="&quot;r&quot;\ ##.##0"/>
    <numFmt numFmtId="222" formatCode="&quot;r&quot;\ #0.##"/>
    <numFmt numFmtId="223" formatCode="#,##0.0_);\(#,##0.0\)"/>
    <numFmt numFmtId="224" formatCode="#,##0.0_ "/>
    <numFmt numFmtId="225" formatCode="0_ "/>
  </numFmts>
  <fonts count="59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12"/>
      <name val="ＭＳ Ｐゴシック"/>
      <family val="3"/>
    </font>
    <font>
      <b/>
      <sz val="14"/>
      <color indexed="8"/>
      <name val="ＭＳ ゴシック"/>
      <family val="3"/>
    </font>
    <font>
      <sz val="6"/>
      <name val="ＭＳ Ｐ明朝"/>
      <family val="1"/>
    </font>
    <font>
      <sz val="10"/>
      <name val="Arial"/>
      <family val="2"/>
    </font>
    <font>
      <sz val="11"/>
      <name val="Century"/>
      <family val="1"/>
    </font>
    <font>
      <sz val="10"/>
      <name val="Century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b/>
      <sz val="11"/>
      <name val="Century"/>
      <family val="1"/>
    </font>
    <font>
      <b/>
      <sz val="11"/>
      <name val="ＭＳ Ｐゴシック"/>
      <family val="3"/>
    </font>
    <font>
      <b/>
      <sz val="14"/>
      <name val="Century"/>
      <family val="1"/>
    </font>
    <font>
      <b/>
      <sz val="11"/>
      <name val="ＭＳ Ｐ明朝"/>
      <family val="1"/>
    </font>
    <font>
      <sz val="11"/>
      <color indexed="8"/>
      <name val="ＭＳ ゴシック"/>
      <family val="3"/>
    </font>
    <font>
      <sz val="11"/>
      <name val="ＭＳ Ｐ明朝"/>
      <family val="1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203" fontId="11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/>
    </xf>
    <xf numFmtId="0" fontId="16" fillId="0" borderId="0" xfId="59" applyFont="1" applyFill="1" applyAlignment="1">
      <alignment vertical="center"/>
      <protection/>
    </xf>
    <xf numFmtId="0" fontId="17" fillId="0" borderId="0" xfId="59" applyFont="1" applyFill="1" applyBorder="1" applyAlignment="1">
      <alignment vertical="center"/>
      <protection/>
    </xf>
    <xf numFmtId="0" fontId="12" fillId="0" borderId="0" xfId="59" applyFont="1" applyFill="1">
      <alignment/>
      <protection/>
    </xf>
    <xf numFmtId="0" fontId="12" fillId="0" borderId="0" xfId="59" applyFont="1" applyFill="1" applyAlignment="1">
      <alignment/>
      <protection/>
    </xf>
    <xf numFmtId="0" fontId="19" fillId="0" borderId="0" xfId="59" applyFont="1" applyFill="1" applyAlignment="1">
      <alignment vertical="center" wrapText="1"/>
      <protection/>
    </xf>
    <xf numFmtId="0" fontId="12" fillId="0" borderId="0" xfId="59" applyFont="1" applyFill="1" applyBorder="1" applyAlignment="1" quotePrefix="1">
      <alignment vertical="center"/>
      <protection/>
    </xf>
    <xf numFmtId="0" fontId="12" fillId="0" borderId="0" xfId="59" applyFont="1" applyFill="1" applyBorder="1" applyAlignment="1">
      <alignment vertical="center"/>
      <protection/>
    </xf>
    <xf numFmtId="0" fontId="18" fillId="0" borderId="0" xfId="59" applyFont="1" applyFill="1" applyBorder="1" applyAlignment="1">
      <alignment vertical="center"/>
      <protection/>
    </xf>
    <xf numFmtId="0" fontId="7" fillId="0" borderId="0" xfId="0" applyFont="1" applyAlignment="1">
      <alignment horizontal="center" vertical="center"/>
    </xf>
    <xf numFmtId="0" fontId="0" fillId="33" borderId="10" xfId="0" applyNumberFormat="1" applyFill="1" applyBorder="1" applyAlignment="1">
      <alignment shrinkToFit="1"/>
    </xf>
    <xf numFmtId="0" fontId="20" fillId="0" borderId="0" xfId="59" applyFont="1" applyFill="1" applyBorder="1" applyAlignment="1">
      <alignment vertical="center"/>
      <protection/>
    </xf>
    <xf numFmtId="0" fontId="13" fillId="0" borderId="11" xfId="0" applyFont="1" applyFill="1" applyBorder="1" applyAlignment="1">
      <alignment horizontal="center" vertical="center" wrapText="1" shrinkToFit="1"/>
    </xf>
    <xf numFmtId="204" fontId="0" fillId="33" borderId="12" xfId="0" applyNumberFormat="1" applyFill="1" applyBorder="1" applyAlignment="1">
      <alignment horizontal="right" shrinkToFit="1"/>
    </xf>
    <xf numFmtId="204" fontId="0" fillId="33" borderId="10" xfId="0" applyNumberFormat="1" applyFill="1" applyBorder="1" applyAlignment="1">
      <alignment horizontal="right" shrinkToFi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 shrinkToFit="1"/>
    </xf>
    <xf numFmtId="0" fontId="13" fillId="0" borderId="16" xfId="0" applyFont="1" applyFill="1" applyBorder="1" applyAlignment="1">
      <alignment vertical="center" wrapText="1" shrinkToFit="1"/>
    </xf>
    <xf numFmtId="0" fontId="13" fillId="0" borderId="11" xfId="0" applyFont="1" applyFill="1" applyBorder="1" applyAlignment="1">
      <alignment vertical="center" wrapText="1" shrinkToFit="1"/>
    </xf>
    <xf numFmtId="0" fontId="12" fillId="0" borderId="17" xfId="59" applyFont="1" applyFill="1" applyBorder="1">
      <alignment/>
      <protection/>
    </xf>
    <xf numFmtId="0" fontId="12" fillId="0" borderId="17" xfId="59" applyFont="1" applyFill="1" applyBorder="1" applyAlignment="1">
      <alignment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203" fontId="0" fillId="33" borderId="10" xfId="49" applyFont="1" applyFill="1" applyBorder="1" applyAlignment="1">
      <alignment horizontal="right" shrinkToFit="1"/>
    </xf>
    <xf numFmtId="0" fontId="7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 wrapText="1"/>
    </xf>
    <xf numFmtId="0" fontId="0" fillId="33" borderId="20" xfId="0" applyNumberFormat="1" applyFill="1" applyBorder="1" applyAlignment="1">
      <alignment shrinkToFit="1"/>
    </xf>
    <xf numFmtId="203" fontId="0" fillId="33" borderId="20" xfId="49" applyFont="1" applyFill="1" applyBorder="1" applyAlignment="1">
      <alignment horizontal="right" shrinkToFit="1"/>
    </xf>
    <xf numFmtId="204" fontId="0" fillId="33" borderId="20" xfId="0" applyNumberFormat="1" applyFill="1" applyBorder="1" applyAlignment="1">
      <alignment horizontal="right" shrinkToFit="1"/>
    </xf>
    <xf numFmtId="204" fontId="0" fillId="33" borderId="21" xfId="0" applyNumberFormat="1" applyFill="1" applyBorder="1" applyAlignment="1">
      <alignment horizontal="right" shrinkToFit="1"/>
    </xf>
    <xf numFmtId="223" fontId="0" fillId="33" borderId="10" xfId="49" applyNumberFormat="1" applyFont="1" applyFill="1" applyBorder="1" applyAlignment="1">
      <alignment horizontal="right" shrinkToFit="1"/>
    </xf>
    <xf numFmtId="223" fontId="0" fillId="33" borderId="20" xfId="49" applyNumberFormat="1" applyFont="1" applyFill="1" applyBorder="1" applyAlignment="1">
      <alignment horizontal="right" shrinkToFit="1"/>
    </xf>
    <xf numFmtId="224" fontId="0" fillId="33" borderId="10" xfId="0" applyNumberFormat="1" applyFill="1" applyBorder="1" applyAlignment="1">
      <alignment horizontal="right" shrinkToFit="1"/>
    </xf>
    <xf numFmtId="224" fontId="0" fillId="33" borderId="20" xfId="0" applyNumberFormat="1" applyFill="1" applyBorder="1" applyAlignment="1">
      <alignment horizontal="right" shrinkToFit="1"/>
    </xf>
    <xf numFmtId="225" fontId="0" fillId="33" borderId="10" xfId="0" applyNumberFormat="1" applyFill="1" applyBorder="1" applyAlignment="1">
      <alignment shrinkToFit="1"/>
    </xf>
    <xf numFmtId="225" fontId="0" fillId="33" borderId="20" xfId="0" applyNumberFormat="1" applyFill="1" applyBorder="1" applyAlignment="1">
      <alignment shrinkToFit="1"/>
    </xf>
    <xf numFmtId="182" fontId="0" fillId="33" borderId="10" xfId="0" applyNumberFormat="1" applyFill="1" applyBorder="1" applyAlignment="1">
      <alignment shrinkToFit="1"/>
    </xf>
    <xf numFmtId="182" fontId="0" fillId="33" borderId="20" xfId="0" applyNumberFormat="1" applyFill="1" applyBorder="1" applyAlignment="1">
      <alignment shrinkToFit="1"/>
    </xf>
    <xf numFmtId="182" fontId="0" fillId="33" borderId="12" xfId="0" applyNumberFormat="1" applyFill="1" applyBorder="1" applyAlignment="1">
      <alignment shrinkToFit="1"/>
    </xf>
    <xf numFmtId="182" fontId="0" fillId="33" borderId="21" xfId="0" applyNumberFormat="1" applyFill="1" applyBorder="1" applyAlignment="1">
      <alignment shrinkToFit="1"/>
    </xf>
    <xf numFmtId="0" fontId="0" fillId="33" borderId="22" xfId="0" applyNumberFormat="1" applyFill="1" applyBorder="1" applyAlignment="1">
      <alignment shrinkToFit="1"/>
    </xf>
    <xf numFmtId="0" fontId="0" fillId="33" borderId="23" xfId="0" applyNumberFormat="1" applyFill="1" applyBorder="1" applyAlignment="1">
      <alignment shrinkToFit="1"/>
    </xf>
    <xf numFmtId="0" fontId="14" fillId="0" borderId="24" xfId="0" applyFont="1" applyFill="1" applyBorder="1" applyAlignment="1">
      <alignment horizontal="center" vertical="center" wrapText="1" shrinkToFit="1"/>
    </xf>
    <xf numFmtId="0" fontId="14" fillId="0" borderId="25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26" xfId="0" applyFont="1" applyFill="1" applyBorder="1" applyAlignment="1">
      <alignment horizontal="center" vertical="center" wrapText="1" shrinkToFit="1"/>
    </xf>
    <xf numFmtId="0" fontId="14" fillId="0" borderId="17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入力" xfId="58"/>
    <cellStyle name="標準 2" xfId="59"/>
    <cellStyle name="標準 2 2" xfId="60"/>
    <cellStyle name="標準 2 3" xfId="61"/>
    <cellStyle name="標準 3" xfId="62"/>
    <cellStyle name="Followed Hyperlink" xfId="63"/>
    <cellStyle name="良い" xfId="64"/>
  </cellStyles>
  <dxfs count="4"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name val="ＭＳ Ｐゴシック"/>
        <color auto="1"/>
      </font>
    </dxf>
    <dxf>
      <font>
        <b/>
        <i val="0"/>
        <strike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EFEFC"/>
    <pageSetUpPr fitToPage="1"/>
  </sheetPr>
  <dimension ref="A1:O61"/>
  <sheetViews>
    <sheetView tabSelected="1" zoomScalePageLayoutView="0" workbookViewId="0" topLeftCell="A1">
      <selection activeCell="H6" sqref="H6:L6"/>
    </sheetView>
  </sheetViews>
  <sheetFormatPr defaultColWidth="9.00390625" defaultRowHeight="13.5"/>
  <cols>
    <col min="2" max="12" width="15.625" style="0" customWidth="1"/>
    <col min="14" max="14" width="18.375" style="0" customWidth="1"/>
    <col min="15" max="15" width="20.25390625" style="0" customWidth="1"/>
  </cols>
  <sheetData>
    <row r="1" spans="1:15" ht="18">
      <c r="A1" s="1"/>
      <c r="B1" s="5" t="s">
        <v>9</v>
      </c>
      <c r="C1" s="5"/>
      <c r="D1" s="5"/>
      <c r="E1" s="5"/>
      <c r="F1" s="5"/>
      <c r="G1" s="5"/>
      <c r="H1" s="5"/>
      <c r="I1" s="5"/>
      <c r="J1" s="5"/>
      <c r="K1" s="7"/>
      <c r="L1" s="8"/>
      <c r="M1" s="7"/>
      <c r="N1" s="9"/>
      <c r="O1" s="7"/>
    </row>
    <row r="2" spans="1:15" ht="15">
      <c r="A2" s="1"/>
      <c r="B2" s="11" t="s">
        <v>7</v>
      </c>
      <c r="C2" s="11"/>
      <c r="D2" s="11"/>
      <c r="E2" s="11"/>
      <c r="F2" s="6"/>
      <c r="G2" s="6"/>
      <c r="H2" s="6"/>
      <c r="I2" s="6"/>
      <c r="J2" s="6"/>
      <c r="K2" s="7"/>
      <c r="L2" s="10"/>
      <c r="M2" s="11"/>
      <c r="N2" s="7"/>
      <c r="O2" s="2"/>
    </row>
    <row r="3" spans="1:15" ht="15">
      <c r="A3" s="1"/>
      <c r="B3" s="6"/>
      <c r="C3" s="6"/>
      <c r="D3" s="6"/>
      <c r="E3" s="6"/>
      <c r="F3" s="6"/>
      <c r="G3" s="6"/>
      <c r="H3" s="6"/>
      <c r="I3" s="6"/>
      <c r="J3" s="6"/>
      <c r="K3" s="7"/>
      <c r="L3" s="10"/>
      <c r="M3" s="11"/>
      <c r="N3" s="7"/>
      <c r="O3" s="2"/>
    </row>
    <row r="4" spans="2:15" ht="17.25">
      <c r="B4" s="12" t="s">
        <v>8</v>
      </c>
      <c r="C4" s="12"/>
      <c r="D4" s="12"/>
      <c r="E4" s="12"/>
      <c r="F4" s="12"/>
      <c r="G4" s="12"/>
      <c r="H4" s="12"/>
      <c r="I4" s="12"/>
      <c r="J4" s="12"/>
      <c r="K4" s="7"/>
      <c r="L4" s="11"/>
      <c r="M4" s="11"/>
      <c r="N4" s="11"/>
      <c r="O4" s="4"/>
    </row>
    <row r="5" spans="2:15" ht="15" thickBot="1">
      <c r="B5" s="15"/>
      <c r="C5" s="15"/>
      <c r="D5" s="15"/>
      <c r="E5" s="15"/>
      <c r="F5" s="15"/>
      <c r="G5" s="15"/>
      <c r="H5" s="15"/>
      <c r="I5" s="15"/>
      <c r="J5" s="15"/>
      <c r="K5" s="24"/>
      <c r="L5" s="25"/>
      <c r="M5" s="11"/>
      <c r="N5" s="11"/>
      <c r="O5" s="13"/>
    </row>
    <row r="6" spans="2:15" ht="44.25" customHeight="1" thickTop="1">
      <c r="B6" s="21" t="s">
        <v>1</v>
      </c>
      <c r="C6" s="57" t="s">
        <v>116</v>
      </c>
      <c r="D6" s="58"/>
      <c r="E6" s="58"/>
      <c r="F6" s="58"/>
      <c r="G6" s="59"/>
      <c r="H6" s="60" t="s">
        <v>117</v>
      </c>
      <c r="I6" s="60"/>
      <c r="J6" s="60"/>
      <c r="K6" s="60"/>
      <c r="L6" s="61"/>
      <c r="M6" s="26"/>
      <c r="N6" s="13"/>
      <c r="O6" s="13"/>
    </row>
    <row r="7" spans="2:15" ht="13.5">
      <c r="B7" s="22"/>
      <c r="C7" s="19" t="s">
        <v>118</v>
      </c>
      <c r="D7" s="19" t="s">
        <v>178</v>
      </c>
      <c r="E7" s="19" t="s">
        <v>179</v>
      </c>
      <c r="F7" s="19" t="s">
        <v>120</v>
      </c>
      <c r="G7" s="49" t="s">
        <v>3</v>
      </c>
      <c r="H7" s="50" t="s">
        <v>123</v>
      </c>
      <c r="I7" s="51" t="s">
        <v>124</v>
      </c>
      <c r="J7" s="51" t="s">
        <v>125</v>
      </c>
      <c r="K7" s="19" t="s">
        <v>120</v>
      </c>
      <c r="L7" s="19" t="s">
        <v>6</v>
      </c>
      <c r="O7" s="3"/>
    </row>
    <row r="8" spans="2:12" ht="14.25" thickBot="1">
      <c r="B8" s="23"/>
      <c r="C8" s="32" t="s">
        <v>119</v>
      </c>
      <c r="D8" s="32" t="s">
        <v>119</v>
      </c>
      <c r="E8" s="32" t="s">
        <v>119</v>
      </c>
      <c r="F8" s="32" t="s">
        <v>119</v>
      </c>
      <c r="G8" s="52"/>
      <c r="H8" s="53" t="s">
        <v>119</v>
      </c>
      <c r="I8" s="54" t="s">
        <v>119</v>
      </c>
      <c r="J8" s="54" t="s">
        <v>119</v>
      </c>
      <c r="K8" s="54" t="s">
        <v>119</v>
      </c>
      <c r="L8" s="55"/>
    </row>
    <row r="9" spans="2:12" ht="14.25" thickTop="1">
      <c r="B9" s="14" t="s">
        <v>2</v>
      </c>
      <c r="C9" s="43">
        <v>8281</v>
      </c>
      <c r="D9" s="43">
        <v>8120</v>
      </c>
      <c r="E9" s="43">
        <v>7557</v>
      </c>
      <c r="F9" s="29">
        <f>AVERAGE(C9,D9,E9)</f>
        <v>7986</v>
      </c>
      <c r="G9" s="47"/>
      <c r="H9" s="45">
        <v>7478</v>
      </c>
      <c r="I9" s="43">
        <v>7527</v>
      </c>
      <c r="J9" s="43">
        <v>7807</v>
      </c>
      <c r="K9" s="18">
        <f>AVERAGE(H9,I9,J9)</f>
        <v>7604</v>
      </c>
      <c r="L9" s="17"/>
    </row>
    <row r="10" spans="2:12" ht="13.5">
      <c r="B10" s="14" t="s">
        <v>126</v>
      </c>
      <c r="C10" s="43">
        <v>6083</v>
      </c>
      <c r="D10" s="43">
        <v>8176</v>
      </c>
      <c r="E10" s="43">
        <v>8464</v>
      </c>
      <c r="F10" s="29">
        <f aca="true" t="shared" si="0" ref="F10:F61">AVERAGE(C10,D10,E10)</f>
        <v>7574.333333333333</v>
      </c>
      <c r="G10" s="47">
        <v>36</v>
      </c>
      <c r="H10" s="45">
        <v>8041</v>
      </c>
      <c r="I10" s="43">
        <v>6773</v>
      </c>
      <c r="J10" s="43">
        <v>6868</v>
      </c>
      <c r="K10" s="18">
        <f aca="true" t="shared" si="1" ref="K10:K61">AVERAGE(H10,I10,J10)</f>
        <v>7227.333333333333</v>
      </c>
      <c r="L10" s="17">
        <v>35</v>
      </c>
    </row>
    <row r="11" spans="2:12" ht="13.5">
      <c r="B11" s="14" t="s">
        <v>127</v>
      </c>
      <c r="C11" s="43">
        <v>4525</v>
      </c>
      <c r="D11" s="43">
        <v>5467</v>
      </c>
      <c r="E11" s="43">
        <v>4732</v>
      </c>
      <c r="F11" s="29">
        <f t="shared" si="0"/>
        <v>4908</v>
      </c>
      <c r="G11" s="47">
        <v>52</v>
      </c>
      <c r="H11" s="45">
        <v>5392</v>
      </c>
      <c r="I11" s="43">
        <v>4975</v>
      </c>
      <c r="J11" s="43">
        <v>5860</v>
      </c>
      <c r="K11" s="18">
        <f t="shared" si="1"/>
        <v>5409</v>
      </c>
      <c r="L11" s="17">
        <v>50</v>
      </c>
    </row>
    <row r="12" spans="2:12" ht="13.5">
      <c r="B12" s="14" t="s">
        <v>128</v>
      </c>
      <c r="C12" s="43">
        <v>9956</v>
      </c>
      <c r="D12" s="43">
        <v>10347</v>
      </c>
      <c r="E12" s="43">
        <v>12476</v>
      </c>
      <c r="F12" s="29">
        <f t="shared" si="0"/>
        <v>10926.333333333334</v>
      </c>
      <c r="G12" s="47">
        <v>6</v>
      </c>
      <c r="H12" s="45">
        <v>13730</v>
      </c>
      <c r="I12" s="43">
        <v>9156</v>
      </c>
      <c r="J12" s="43">
        <v>9518</v>
      </c>
      <c r="K12" s="18">
        <f t="shared" si="1"/>
        <v>10801.333333333334</v>
      </c>
      <c r="L12" s="17">
        <v>3</v>
      </c>
    </row>
    <row r="13" spans="2:12" ht="13.5">
      <c r="B13" s="14" t="s">
        <v>129</v>
      </c>
      <c r="C13" s="43">
        <v>8879</v>
      </c>
      <c r="D13" s="43">
        <v>6523</v>
      </c>
      <c r="E13" s="43">
        <v>10730</v>
      </c>
      <c r="F13" s="29">
        <f t="shared" si="0"/>
        <v>8710.666666666666</v>
      </c>
      <c r="G13" s="47">
        <v>19</v>
      </c>
      <c r="H13" s="45">
        <v>8096</v>
      </c>
      <c r="I13" s="43">
        <v>7218</v>
      </c>
      <c r="J13" s="43">
        <v>7732</v>
      </c>
      <c r="K13" s="18">
        <f t="shared" si="1"/>
        <v>7682</v>
      </c>
      <c r="L13" s="17">
        <v>27</v>
      </c>
    </row>
    <row r="14" spans="2:12" ht="13.5">
      <c r="B14" s="14" t="s">
        <v>130</v>
      </c>
      <c r="C14" s="43">
        <v>6104</v>
      </c>
      <c r="D14" s="43">
        <v>4424</v>
      </c>
      <c r="E14" s="43">
        <v>5151</v>
      </c>
      <c r="F14" s="29">
        <f t="shared" si="0"/>
        <v>5226.333333333333</v>
      </c>
      <c r="G14" s="47">
        <v>51</v>
      </c>
      <c r="H14" s="45">
        <v>4760</v>
      </c>
      <c r="I14" s="43">
        <v>6723</v>
      </c>
      <c r="J14" s="43">
        <v>6500</v>
      </c>
      <c r="K14" s="18">
        <f t="shared" si="1"/>
        <v>5994.333333333333</v>
      </c>
      <c r="L14" s="17">
        <v>47</v>
      </c>
    </row>
    <row r="15" spans="2:12" ht="13.5">
      <c r="B15" s="14" t="s">
        <v>131</v>
      </c>
      <c r="C15" s="43">
        <v>5875</v>
      </c>
      <c r="D15" s="43">
        <v>6661</v>
      </c>
      <c r="E15" s="43">
        <v>7194</v>
      </c>
      <c r="F15" s="29">
        <f t="shared" si="0"/>
        <v>6576.666666666667</v>
      </c>
      <c r="G15" s="47">
        <v>43</v>
      </c>
      <c r="H15" s="45">
        <v>8306</v>
      </c>
      <c r="I15" s="43">
        <v>8088</v>
      </c>
      <c r="J15" s="43">
        <v>7058</v>
      </c>
      <c r="K15" s="18">
        <f t="shared" si="1"/>
        <v>7817.333333333333</v>
      </c>
      <c r="L15" s="17">
        <v>26</v>
      </c>
    </row>
    <row r="16" spans="2:12" ht="13.5">
      <c r="B16" s="14" t="s">
        <v>132</v>
      </c>
      <c r="C16" s="43">
        <v>7406</v>
      </c>
      <c r="D16" s="43">
        <v>8409</v>
      </c>
      <c r="E16" s="43">
        <v>7621</v>
      </c>
      <c r="F16" s="29">
        <f t="shared" si="0"/>
        <v>7812</v>
      </c>
      <c r="G16" s="47">
        <v>32</v>
      </c>
      <c r="H16" s="45">
        <v>9370</v>
      </c>
      <c r="I16" s="43">
        <v>8404</v>
      </c>
      <c r="J16" s="43">
        <v>9937</v>
      </c>
      <c r="K16" s="18">
        <f t="shared" si="1"/>
        <v>9237</v>
      </c>
      <c r="L16" s="17">
        <v>11</v>
      </c>
    </row>
    <row r="17" spans="2:12" ht="13.5">
      <c r="B17" s="14" t="s">
        <v>133</v>
      </c>
      <c r="C17" s="43">
        <v>8058</v>
      </c>
      <c r="D17" s="43">
        <v>13669</v>
      </c>
      <c r="E17" s="43">
        <v>7677</v>
      </c>
      <c r="F17" s="29">
        <f t="shared" si="0"/>
        <v>9801.333333333334</v>
      </c>
      <c r="G17" s="47">
        <v>9</v>
      </c>
      <c r="H17" s="45">
        <v>7715</v>
      </c>
      <c r="I17" s="43">
        <v>9755</v>
      </c>
      <c r="J17" s="43">
        <v>6877</v>
      </c>
      <c r="K17" s="18">
        <f t="shared" si="1"/>
        <v>8115.666666666667</v>
      </c>
      <c r="L17" s="17">
        <v>19</v>
      </c>
    </row>
    <row r="18" spans="2:12" ht="13.5">
      <c r="B18" s="14" t="s">
        <v>134</v>
      </c>
      <c r="C18" s="43">
        <v>9135</v>
      </c>
      <c r="D18" s="43">
        <v>7869</v>
      </c>
      <c r="E18" s="43">
        <v>6665</v>
      </c>
      <c r="F18" s="29">
        <f t="shared" si="0"/>
        <v>7889.666666666667</v>
      </c>
      <c r="G18" s="47">
        <v>30</v>
      </c>
      <c r="H18" s="45">
        <v>5809</v>
      </c>
      <c r="I18" s="43">
        <v>8520</v>
      </c>
      <c r="J18" s="43">
        <v>6808</v>
      </c>
      <c r="K18" s="18">
        <f t="shared" si="1"/>
        <v>7045.666666666667</v>
      </c>
      <c r="L18" s="17">
        <v>40</v>
      </c>
    </row>
    <row r="19" spans="2:12" ht="13.5">
      <c r="B19" s="14" t="s">
        <v>135</v>
      </c>
      <c r="C19" s="43">
        <v>11536</v>
      </c>
      <c r="D19" s="43">
        <v>9389</v>
      </c>
      <c r="E19" s="43">
        <v>7380</v>
      </c>
      <c r="F19" s="29">
        <f t="shared" si="0"/>
        <v>9435</v>
      </c>
      <c r="G19" s="47">
        <v>11</v>
      </c>
      <c r="H19" s="45">
        <v>8397</v>
      </c>
      <c r="I19" s="43">
        <v>7691</v>
      </c>
      <c r="J19" s="43">
        <v>7844</v>
      </c>
      <c r="K19" s="18">
        <f t="shared" si="1"/>
        <v>7977.333333333333</v>
      </c>
      <c r="L19" s="17">
        <v>24</v>
      </c>
    </row>
    <row r="20" spans="2:12" ht="13.5">
      <c r="B20" s="14" t="s">
        <v>136</v>
      </c>
      <c r="C20" s="43">
        <v>10264</v>
      </c>
      <c r="D20" s="43">
        <v>9425</v>
      </c>
      <c r="E20" s="43">
        <v>7574</v>
      </c>
      <c r="F20" s="29">
        <f t="shared" si="0"/>
        <v>9087.666666666666</v>
      </c>
      <c r="G20" s="47">
        <v>16</v>
      </c>
      <c r="H20" s="45">
        <v>7161</v>
      </c>
      <c r="I20" s="43">
        <v>9482</v>
      </c>
      <c r="J20" s="43">
        <v>10750</v>
      </c>
      <c r="K20" s="18">
        <f t="shared" si="1"/>
        <v>9131</v>
      </c>
      <c r="L20" s="17">
        <v>13</v>
      </c>
    </row>
    <row r="21" spans="2:12" ht="13.5">
      <c r="B21" s="14" t="s">
        <v>137</v>
      </c>
      <c r="C21" s="43">
        <v>10032</v>
      </c>
      <c r="D21" s="43">
        <v>9381</v>
      </c>
      <c r="E21" s="43">
        <v>8187</v>
      </c>
      <c r="F21" s="29">
        <f t="shared" si="0"/>
        <v>9200</v>
      </c>
      <c r="G21" s="47">
        <v>14</v>
      </c>
      <c r="H21" s="45">
        <v>8271</v>
      </c>
      <c r="I21" s="43">
        <v>9772</v>
      </c>
      <c r="J21" s="43">
        <v>10424</v>
      </c>
      <c r="K21" s="18">
        <f t="shared" si="1"/>
        <v>9489</v>
      </c>
      <c r="L21" s="17">
        <v>8</v>
      </c>
    </row>
    <row r="22" spans="2:12" ht="13.5">
      <c r="B22" s="14" t="s">
        <v>138</v>
      </c>
      <c r="C22" s="43">
        <v>11285</v>
      </c>
      <c r="D22" s="43">
        <v>11423</v>
      </c>
      <c r="E22" s="43">
        <v>11281</v>
      </c>
      <c r="F22" s="29">
        <f t="shared" si="0"/>
        <v>11329.666666666666</v>
      </c>
      <c r="G22" s="47">
        <v>3</v>
      </c>
      <c r="H22" s="45">
        <v>10990</v>
      </c>
      <c r="I22" s="43">
        <v>11388</v>
      </c>
      <c r="J22" s="43">
        <v>11760</v>
      </c>
      <c r="K22" s="18">
        <f t="shared" si="1"/>
        <v>11379.333333333334</v>
      </c>
      <c r="L22" s="17">
        <v>2</v>
      </c>
    </row>
    <row r="23" spans="2:12" ht="13.5">
      <c r="B23" s="14" t="s">
        <v>139</v>
      </c>
      <c r="C23" s="43">
        <v>11443</v>
      </c>
      <c r="D23" s="43">
        <v>10194</v>
      </c>
      <c r="E23" s="43">
        <v>11147</v>
      </c>
      <c r="F23" s="29">
        <f t="shared" si="0"/>
        <v>10928</v>
      </c>
      <c r="G23" s="47">
        <v>5</v>
      </c>
      <c r="H23" s="45">
        <v>12465</v>
      </c>
      <c r="I23" s="43">
        <v>10089</v>
      </c>
      <c r="J23" s="43">
        <v>8703</v>
      </c>
      <c r="K23" s="18">
        <f t="shared" si="1"/>
        <v>10419</v>
      </c>
      <c r="L23" s="17">
        <v>4</v>
      </c>
    </row>
    <row r="24" spans="2:12" ht="13.5">
      <c r="B24" s="14" t="s">
        <v>140</v>
      </c>
      <c r="C24" s="43">
        <v>6663</v>
      </c>
      <c r="D24" s="43">
        <v>8213</v>
      </c>
      <c r="E24" s="43">
        <v>4755</v>
      </c>
      <c r="F24" s="29">
        <f t="shared" si="0"/>
        <v>6543.666666666667</v>
      </c>
      <c r="G24" s="47">
        <v>44</v>
      </c>
      <c r="H24" s="45">
        <v>7748</v>
      </c>
      <c r="I24" s="43">
        <v>5940</v>
      </c>
      <c r="J24" s="43">
        <v>7759</v>
      </c>
      <c r="K24" s="18">
        <f t="shared" si="1"/>
        <v>7149</v>
      </c>
      <c r="L24" s="17">
        <v>37</v>
      </c>
    </row>
    <row r="25" spans="2:12" ht="13.5">
      <c r="B25" s="14" t="s">
        <v>141</v>
      </c>
      <c r="C25" s="43">
        <v>8782</v>
      </c>
      <c r="D25" s="43">
        <v>8029</v>
      </c>
      <c r="E25" s="43">
        <v>8110</v>
      </c>
      <c r="F25" s="29">
        <f t="shared" si="0"/>
        <v>8307</v>
      </c>
      <c r="G25" s="47">
        <v>25</v>
      </c>
      <c r="H25" s="45">
        <v>7326</v>
      </c>
      <c r="I25" s="43">
        <v>7895</v>
      </c>
      <c r="J25" s="43">
        <v>7762</v>
      </c>
      <c r="K25" s="18">
        <f t="shared" si="1"/>
        <v>7661</v>
      </c>
      <c r="L25" s="17">
        <v>28</v>
      </c>
    </row>
    <row r="26" spans="2:12" ht="13.5">
      <c r="B26" s="14" t="s">
        <v>142</v>
      </c>
      <c r="C26" s="43">
        <v>9262</v>
      </c>
      <c r="D26" s="43">
        <v>8252</v>
      </c>
      <c r="E26" s="43">
        <v>6574</v>
      </c>
      <c r="F26" s="29">
        <f t="shared" si="0"/>
        <v>8029.333333333333</v>
      </c>
      <c r="G26" s="47">
        <v>27</v>
      </c>
      <c r="H26" s="45">
        <v>7415</v>
      </c>
      <c r="I26" s="43">
        <v>9270</v>
      </c>
      <c r="J26" s="43">
        <v>8887</v>
      </c>
      <c r="K26" s="18">
        <f t="shared" si="1"/>
        <v>8524</v>
      </c>
      <c r="L26" s="17">
        <v>14</v>
      </c>
    </row>
    <row r="27" spans="2:12" ht="13.5">
      <c r="B27" s="14" t="s">
        <v>143</v>
      </c>
      <c r="C27" s="43">
        <v>7336</v>
      </c>
      <c r="D27" s="43">
        <v>6564</v>
      </c>
      <c r="E27" s="43">
        <v>5112</v>
      </c>
      <c r="F27" s="29">
        <f t="shared" si="0"/>
        <v>6337.333333333333</v>
      </c>
      <c r="G27" s="47">
        <v>46</v>
      </c>
      <c r="H27" s="45">
        <v>6978</v>
      </c>
      <c r="I27" s="43">
        <v>8525</v>
      </c>
      <c r="J27" s="43">
        <v>5745</v>
      </c>
      <c r="K27" s="18">
        <f t="shared" si="1"/>
        <v>7082.666666666667</v>
      </c>
      <c r="L27" s="17">
        <v>39</v>
      </c>
    </row>
    <row r="28" spans="2:12" ht="13.5">
      <c r="B28" s="14" t="s">
        <v>144</v>
      </c>
      <c r="C28" s="43">
        <v>8934</v>
      </c>
      <c r="D28" s="43">
        <v>7872</v>
      </c>
      <c r="E28" s="43">
        <v>18563</v>
      </c>
      <c r="F28" s="29">
        <f t="shared" si="0"/>
        <v>11789.666666666666</v>
      </c>
      <c r="G28" s="47">
        <v>1</v>
      </c>
      <c r="H28" s="45">
        <v>11038</v>
      </c>
      <c r="I28" s="43">
        <v>5271</v>
      </c>
      <c r="J28" s="43">
        <v>7637</v>
      </c>
      <c r="K28" s="18">
        <f t="shared" si="1"/>
        <v>7982</v>
      </c>
      <c r="L28" s="17">
        <v>23</v>
      </c>
    </row>
    <row r="29" spans="2:12" ht="13.5">
      <c r="B29" s="14" t="s">
        <v>145</v>
      </c>
      <c r="C29" s="43">
        <v>9773</v>
      </c>
      <c r="D29" s="43">
        <v>10991</v>
      </c>
      <c r="E29" s="43">
        <v>9334</v>
      </c>
      <c r="F29" s="29">
        <f t="shared" si="0"/>
        <v>10032.666666666666</v>
      </c>
      <c r="G29" s="47">
        <v>7</v>
      </c>
      <c r="H29" s="45">
        <v>7728</v>
      </c>
      <c r="I29" s="43">
        <v>8342</v>
      </c>
      <c r="J29" s="43">
        <v>8053</v>
      </c>
      <c r="K29" s="18">
        <f t="shared" si="1"/>
        <v>8041</v>
      </c>
      <c r="L29" s="17">
        <v>20</v>
      </c>
    </row>
    <row r="30" spans="2:12" ht="13.5">
      <c r="B30" s="14" t="s">
        <v>146</v>
      </c>
      <c r="C30" s="43">
        <v>8305</v>
      </c>
      <c r="D30" s="43">
        <v>7980</v>
      </c>
      <c r="E30" s="43">
        <v>6642</v>
      </c>
      <c r="F30" s="29">
        <f t="shared" si="0"/>
        <v>7642.333333333333</v>
      </c>
      <c r="G30" s="47">
        <v>35</v>
      </c>
      <c r="H30" s="45">
        <v>7552</v>
      </c>
      <c r="I30" s="43">
        <v>6734</v>
      </c>
      <c r="J30" s="43">
        <v>8561</v>
      </c>
      <c r="K30" s="18">
        <f t="shared" si="1"/>
        <v>7615.666666666667</v>
      </c>
      <c r="L30" s="17">
        <v>30</v>
      </c>
    </row>
    <row r="31" spans="2:12" ht="13.5">
      <c r="B31" s="14" t="s">
        <v>147</v>
      </c>
      <c r="C31" s="43">
        <v>7627</v>
      </c>
      <c r="D31" s="43">
        <v>5079</v>
      </c>
      <c r="E31" s="43">
        <v>6220</v>
      </c>
      <c r="F31" s="29">
        <f t="shared" si="0"/>
        <v>6308.666666666667</v>
      </c>
      <c r="G31" s="47">
        <v>47</v>
      </c>
      <c r="H31" s="45">
        <v>6769</v>
      </c>
      <c r="I31" s="43">
        <v>7721</v>
      </c>
      <c r="J31" s="43">
        <v>7184</v>
      </c>
      <c r="K31" s="18">
        <f t="shared" si="1"/>
        <v>7224.666666666667</v>
      </c>
      <c r="L31" s="17">
        <v>36</v>
      </c>
    </row>
    <row r="32" spans="2:12" ht="13.5">
      <c r="B32" s="14" t="s">
        <v>148</v>
      </c>
      <c r="C32" s="43">
        <v>9712</v>
      </c>
      <c r="D32" s="43">
        <v>9263</v>
      </c>
      <c r="E32" s="43">
        <v>8639</v>
      </c>
      <c r="F32" s="29">
        <f t="shared" si="0"/>
        <v>9204.666666666666</v>
      </c>
      <c r="G32" s="47">
        <v>13</v>
      </c>
      <c r="H32" s="45">
        <v>8487</v>
      </c>
      <c r="I32" s="43">
        <v>8280</v>
      </c>
      <c r="J32" s="43">
        <v>7032</v>
      </c>
      <c r="K32" s="18">
        <f t="shared" si="1"/>
        <v>7933</v>
      </c>
      <c r="L32" s="17">
        <v>25</v>
      </c>
    </row>
    <row r="33" spans="2:12" ht="13.5">
      <c r="B33" s="14" t="s">
        <v>149</v>
      </c>
      <c r="C33" s="43">
        <v>9880</v>
      </c>
      <c r="D33" s="43">
        <v>8112</v>
      </c>
      <c r="E33" s="43">
        <v>6974</v>
      </c>
      <c r="F33" s="29">
        <f t="shared" si="0"/>
        <v>8322</v>
      </c>
      <c r="G33" s="47">
        <v>24</v>
      </c>
      <c r="H33" s="45">
        <v>7886</v>
      </c>
      <c r="I33" s="43">
        <v>7891</v>
      </c>
      <c r="J33" s="43">
        <v>9225</v>
      </c>
      <c r="K33" s="18">
        <f t="shared" si="1"/>
        <v>8334</v>
      </c>
      <c r="L33" s="17">
        <v>16</v>
      </c>
    </row>
    <row r="34" spans="2:12" ht="13.5">
      <c r="B34" s="14" t="s">
        <v>150</v>
      </c>
      <c r="C34" s="43">
        <v>8154</v>
      </c>
      <c r="D34" s="43">
        <v>8078</v>
      </c>
      <c r="E34" s="43">
        <v>9659</v>
      </c>
      <c r="F34" s="29">
        <f t="shared" si="0"/>
        <v>8630.333333333334</v>
      </c>
      <c r="G34" s="47">
        <v>21</v>
      </c>
      <c r="H34" s="45">
        <v>13061</v>
      </c>
      <c r="I34" s="43">
        <v>7616</v>
      </c>
      <c r="J34" s="43">
        <v>9615</v>
      </c>
      <c r="K34" s="18">
        <f t="shared" si="1"/>
        <v>10097.333333333334</v>
      </c>
      <c r="L34" s="17">
        <v>6</v>
      </c>
    </row>
    <row r="35" spans="2:12" ht="13.5">
      <c r="B35" s="14" t="s">
        <v>151</v>
      </c>
      <c r="C35" s="43">
        <v>10129</v>
      </c>
      <c r="D35" s="43">
        <v>8188</v>
      </c>
      <c r="E35" s="43">
        <v>10185</v>
      </c>
      <c r="F35" s="29">
        <f t="shared" si="0"/>
        <v>9500.666666666666</v>
      </c>
      <c r="G35" s="47">
        <v>10</v>
      </c>
      <c r="H35" s="45">
        <v>9320</v>
      </c>
      <c r="I35" s="43">
        <v>7421</v>
      </c>
      <c r="J35" s="43">
        <v>7206</v>
      </c>
      <c r="K35" s="18">
        <f t="shared" si="1"/>
        <v>7982.333333333333</v>
      </c>
      <c r="L35" s="17">
        <v>22</v>
      </c>
    </row>
    <row r="36" spans="2:12" ht="13.5">
      <c r="B36" s="14" t="s">
        <v>152</v>
      </c>
      <c r="C36" s="43">
        <v>8629</v>
      </c>
      <c r="D36" s="43">
        <v>5829</v>
      </c>
      <c r="E36" s="43">
        <v>6543</v>
      </c>
      <c r="F36" s="29">
        <f t="shared" si="0"/>
        <v>7000.333333333333</v>
      </c>
      <c r="G36" s="47">
        <v>40</v>
      </c>
      <c r="H36" s="45">
        <v>6299</v>
      </c>
      <c r="I36" s="43">
        <v>8136</v>
      </c>
      <c r="J36" s="43">
        <v>6594</v>
      </c>
      <c r="K36" s="18">
        <f t="shared" si="1"/>
        <v>7009.666666666667</v>
      </c>
      <c r="L36" s="17">
        <v>41</v>
      </c>
    </row>
    <row r="37" spans="2:12" ht="13.5">
      <c r="B37" s="14" t="s">
        <v>153</v>
      </c>
      <c r="C37" s="43">
        <v>7034</v>
      </c>
      <c r="D37" s="43">
        <v>8840</v>
      </c>
      <c r="E37" s="43">
        <v>9531</v>
      </c>
      <c r="F37" s="29">
        <f t="shared" si="0"/>
        <v>8468.333333333334</v>
      </c>
      <c r="G37" s="47">
        <v>22</v>
      </c>
      <c r="H37" s="45">
        <v>5994</v>
      </c>
      <c r="I37" s="43">
        <v>7476</v>
      </c>
      <c r="J37" s="43">
        <v>8239</v>
      </c>
      <c r="K37" s="18">
        <f t="shared" si="1"/>
        <v>7236.333333333333</v>
      </c>
      <c r="L37" s="17">
        <v>34</v>
      </c>
    </row>
    <row r="38" spans="2:12" ht="13.5">
      <c r="B38" s="14" t="s">
        <v>154</v>
      </c>
      <c r="C38" s="43">
        <v>11038</v>
      </c>
      <c r="D38" s="43">
        <v>12047</v>
      </c>
      <c r="E38" s="43">
        <v>9899</v>
      </c>
      <c r="F38" s="29">
        <f t="shared" si="0"/>
        <v>10994.666666666666</v>
      </c>
      <c r="G38" s="47">
        <v>4</v>
      </c>
      <c r="H38" s="45">
        <v>9450</v>
      </c>
      <c r="I38" s="43">
        <v>9727</v>
      </c>
      <c r="J38" s="43">
        <v>9099</v>
      </c>
      <c r="K38" s="18">
        <f t="shared" si="1"/>
        <v>9425.333333333334</v>
      </c>
      <c r="L38" s="17">
        <v>10</v>
      </c>
    </row>
    <row r="39" spans="2:12" ht="13.5">
      <c r="B39" s="14" t="s">
        <v>155</v>
      </c>
      <c r="C39" s="43">
        <v>6280</v>
      </c>
      <c r="D39" s="43">
        <v>5217</v>
      </c>
      <c r="E39" s="43">
        <v>7127</v>
      </c>
      <c r="F39" s="29">
        <f t="shared" si="0"/>
        <v>6208</v>
      </c>
      <c r="G39" s="47">
        <v>48</v>
      </c>
      <c r="H39" s="45">
        <v>6137</v>
      </c>
      <c r="I39" s="43">
        <v>5104</v>
      </c>
      <c r="J39" s="43">
        <v>5483</v>
      </c>
      <c r="K39" s="18">
        <f t="shared" si="1"/>
        <v>5574.666666666667</v>
      </c>
      <c r="L39" s="17">
        <v>49</v>
      </c>
    </row>
    <row r="40" spans="2:12" ht="13.5">
      <c r="B40" s="14" t="s">
        <v>156</v>
      </c>
      <c r="C40" s="43">
        <v>7139</v>
      </c>
      <c r="D40" s="43">
        <v>8431</v>
      </c>
      <c r="E40" s="43">
        <v>7782</v>
      </c>
      <c r="F40" s="29">
        <f t="shared" si="0"/>
        <v>7784</v>
      </c>
      <c r="G40" s="47">
        <v>33</v>
      </c>
      <c r="H40" s="45">
        <v>8570</v>
      </c>
      <c r="I40" s="43">
        <v>8180</v>
      </c>
      <c r="J40" s="43">
        <v>7873</v>
      </c>
      <c r="K40" s="18">
        <f t="shared" si="1"/>
        <v>8207.666666666666</v>
      </c>
      <c r="L40" s="17">
        <v>18</v>
      </c>
    </row>
    <row r="41" spans="2:12" ht="13.5">
      <c r="B41" s="14" t="s">
        <v>157</v>
      </c>
      <c r="C41" s="43">
        <v>8628</v>
      </c>
      <c r="D41" s="43">
        <v>9162</v>
      </c>
      <c r="E41" s="43">
        <v>9591</v>
      </c>
      <c r="F41" s="29">
        <f t="shared" si="0"/>
        <v>9127</v>
      </c>
      <c r="G41" s="47">
        <v>15</v>
      </c>
      <c r="H41" s="45">
        <v>13359</v>
      </c>
      <c r="I41" s="43">
        <v>12938</v>
      </c>
      <c r="J41" s="43">
        <v>9357</v>
      </c>
      <c r="K41" s="18">
        <f t="shared" si="1"/>
        <v>11884.666666666666</v>
      </c>
      <c r="L41" s="17">
        <v>1</v>
      </c>
    </row>
    <row r="42" spans="2:12" ht="13.5">
      <c r="B42" s="14" t="s">
        <v>158</v>
      </c>
      <c r="C42" s="43">
        <v>8168</v>
      </c>
      <c r="D42" s="43">
        <v>8101</v>
      </c>
      <c r="E42" s="43">
        <v>11523</v>
      </c>
      <c r="F42" s="29">
        <f t="shared" si="0"/>
        <v>9264</v>
      </c>
      <c r="G42" s="47">
        <v>12</v>
      </c>
      <c r="H42" s="45">
        <v>10086</v>
      </c>
      <c r="I42" s="43">
        <v>9197</v>
      </c>
      <c r="J42" s="43">
        <v>9056</v>
      </c>
      <c r="K42" s="18">
        <f t="shared" si="1"/>
        <v>9446.333333333334</v>
      </c>
      <c r="L42" s="17">
        <v>9</v>
      </c>
    </row>
    <row r="43" spans="2:12" ht="13.5">
      <c r="B43" s="14" t="s">
        <v>159</v>
      </c>
      <c r="C43" s="43">
        <v>9448</v>
      </c>
      <c r="D43" s="43">
        <v>7510</v>
      </c>
      <c r="E43" s="43">
        <v>9268</v>
      </c>
      <c r="F43" s="29">
        <f t="shared" si="0"/>
        <v>8742</v>
      </c>
      <c r="G43" s="47">
        <v>18</v>
      </c>
      <c r="H43" s="45">
        <v>7921</v>
      </c>
      <c r="I43" s="43">
        <v>8577</v>
      </c>
      <c r="J43" s="43">
        <v>7479</v>
      </c>
      <c r="K43" s="18">
        <f t="shared" si="1"/>
        <v>7992.333333333333</v>
      </c>
      <c r="L43" s="17">
        <v>21</v>
      </c>
    </row>
    <row r="44" spans="2:12" ht="13.5">
      <c r="B44" s="14" t="s">
        <v>160</v>
      </c>
      <c r="C44" s="43">
        <v>9508</v>
      </c>
      <c r="D44" s="43">
        <v>6494</v>
      </c>
      <c r="E44" s="43">
        <v>7698</v>
      </c>
      <c r="F44" s="29">
        <f t="shared" si="0"/>
        <v>7900</v>
      </c>
      <c r="G44" s="47">
        <v>29</v>
      </c>
      <c r="H44" s="45">
        <v>6650</v>
      </c>
      <c r="I44" s="43">
        <v>5987</v>
      </c>
      <c r="J44" s="43">
        <v>9560</v>
      </c>
      <c r="K44" s="18">
        <f t="shared" si="1"/>
        <v>7399</v>
      </c>
      <c r="L44" s="17">
        <v>32</v>
      </c>
    </row>
    <row r="45" spans="2:12" ht="13.5">
      <c r="B45" s="14" t="s">
        <v>161</v>
      </c>
      <c r="C45" s="43">
        <v>10369</v>
      </c>
      <c r="D45" s="43">
        <v>8029</v>
      </c>
      <c r="E45" s="43">
        <v>7547</v>
      </c>
      <c r="F45" s="29">
        <f t="shared" si="0"/>
        <v>8648.333333333334</v>
      </c>
      <c r="G45" s="47">
        <v>20</v>
      </c>
      <c r="H45" s="45">
        <v>7023</v>
      </c>
      <c r="I45" s="43">
        <v>6695</v>
      </c>
      <c r="J45" s="43">
        <v>6886</v>
      </c>
      <c r="K45" s="18">
        <f t="shared" si="1"/>
        <v>6868</v>
      </c>
      <c r="L45" s="17">
        <v>42</v>
      </c>
    </row>
    <row r="46" spans="2:12" ht="13.5">
      <c r="B46" s="14" t="s">
        <v>162</v>
      </c>
      <c r="C46" s="43">
        <v>10030</v>
      </c>
      <c r="D46" s="43">
        <v>7830</v>
      </c>
      <c r="E46" s="43">
        <v>7061</v>
      </c>
      <c r="F46" s="29">
        <f t="shared" si="0"/>
        <v>8307</v>
      </c>
      <c r="G46" s="47">
        <v>25</v>
      </c>
      <c r="H46" s="45">
        <v>5343</v>
      </c>
      <c r="I46" s="43">
        <v>7698</v>
      </c>
      <c r="J46" s="43">
        <v>8398</v>
      </c>
      <c r="K46" s="18">
        <f t="shared" si="1"/>
        <v>7146.333333333333</v>
      </c>
      <c r="L46" s="17">
        <v>38</v>
      </c>
    </row>
    <row r="47" spans="2:12" ht="13.5">
      <c r="B47" s="14" t="s">
        <v>163</v>
      </c>
      <c r="C47" s="43">
        <v>6325</v>
      </c>
      <c r="D47" s="43">
        <v>7616</v>
      </c>
      <c r="E47" s="43">
        <v>11060</v>
      </c>
      <c r="F47" s="29">
        <f t="shared" si="0"/>
        <v>8333.666666666666</v>
      </c>
      <c r="G47" s="47">
        <v>23</v>
      </c>
      <c r="H47" s="45">
        <v>9083</v>
      </c>
      <c r="I47" s="43">
        <v>6242</v>
      </c>
      <c r="J47" s="43">
        <v>7594</v>
      </c>
      <c r="K47" s="18">
        <f t="shared" si="1"/>
        <v>7639.666666666667</v>
      </c>
      <c r="L47" s="17">
        <v>29</v>
      </c>
    </row>
    <row r="48" spans="2:12" ht="13.5">
      <c r="B48" s="14" t="s">
        <v>164</v>
      </c>
      <c r="C48" s="43">
        <v>10190</v>
      </c>
      <c r="D48" s="43">
        <v>10221</v>
      </c>
      <c r="E48" s="43">
        <v>9192</v>
      </c>
      <c r="F48" s="29">
        <f t="shared" si="0"/>
        <v>9867.666666666666</v>
      </c>
      <c r="G48" s="47">
        <v>8</v>
      </c>
      <c r="H48" s="45">
        <v>9790</v>
      </c>
      <c r="I48" s="43">
        <v>6310</v>
      </c>
      <c r="J48" s="43">
        <v>11478</v>
      </c>
      <c r="K48" s="18">
        <f t="shared" si="1"/>
        <v>9192.666666666666</v>
      </c>
      <c r="L48" s="17">
        <v>12</v>
      </c>
    </row>
    <row r="49" spans="2:12" ht="13.5">
      <c r="B49" s="14" t="s">
        <v>165</v>
      </c>
      <c r="C49" s="43">
        <v>8739</v>
      </c>
      <c r="D49" s="43">
        <v>8595</v>
      </c>
      <c r="E49" s="43">
        <v>9157</v>
      </c>
      <c r="F49" s="29">
        <f t="shared" si="0"/>
        <v>8830.333333333334</v>
      </c>
      <c r="G49" s="47">
        <v>17</v>
      </c>
      <c r="H49" s="45">
        <v>9330</v>
      </c>
      <c r="I49" s="43">
        <v>9851</v>
      </c>
      <c r="J49" s="43">
        <v>9770</v>
      </c>
      <c r="K49" s="18">
        <f t="shared" si="1"/>
        <v>9650.333333333334</v>
      </c>
      <c r="L49" s="17">
        <v>7</v>
      </c>
    </row>
    <row r="50" spans="2:12" ht="13.5">
      <c r="B50" s="14" t="s">
        <v>166</v>
      </c>
      <c r="C50" s="43">
        <v>7092</v>
      </c>
      <c r="D50" s="43">
        <v>8730</v>
      </c>
      <c r="E50" s="43">
        <v>6192</v>
      </c>
      <c r="F50" s="29">
        <f t="shared" si="0"/>
        <v>7338</v>
      </c>
      <c r="G50" s="47">
        <v>38</v>
      </c>
      <c r="H50" s="45">
        <v>9223</v>
      </c>
      <c r="I50" s="43">
        <v>7671</v>
      </c>
      <c r="J50" s="43">
        <v>7837</v>
      </c>
      <c r="K50" s="18">
        <f t="shared" si="1"/>
        <v>8243.666666666666</v>
      </c>
      <c r="L50" s="17">
        <v>17</v>
      </c>
    </row>
    <row r="51" spans="2:12" ht="13.5">
      <c r="B51" s="14" t="s">
        <v>167</v>
      </c>
      <c r="C51" s="43">
        <v>6239</v>
      </c>
      <c r="D51" s="43">
        <v>5901</v>
      </c>
      <c r="E51" s="43">
        <v>5323</v>
      </c>
      <c r="F51" s="29">
        <f t="shared" si="0"/>
        <v>5821</v>
      </c>
      <c r="G51" s="47">
        <v>50</v>
      </c>
      <c r="H51" s="45">
        <v>6037</v>
      </c>
      <c r="I51" s="43">
        <v>6951</v>
      </c>
      <c r="J51" s="43">
        <v>5700</v>
      </c>
      <c r="K51" s="18">
        <f t="shared" si="1"/>
        <v>6229.333333333333</v>
      </c>
      <c r="L51" s="17">
        <v>46</v>
      </c>
    </row>
    <row r="52" spans="2:12" ht="13.5">
      <c r="B52" s="14" t="s">
        <v>168</v>
      </c>
      <c r="C52" s="43">
        <v>8527</v>
      </c>
      <c r="D52" s="43">
        <v>6870</v>
      </c>
      <c r="E52" s="43">
        <v>5428</v>
      </c>
      <c r="F52" s="29">
        <f t="shared" si="0"/>
        <v>6941.666666666667</v>
      </c>
      <c r="G52" s="47">
        <v>41</v>
      </c>
      <c r="H52" s="45">
        <v>5647</v>
      </c>
      <c r="I52" s="43">
        <v>6236</v>
      </c>
      <c r="J52" s="43">
        <v>8090</v>
      </c>
      <c r="K52" s="18">
        <f t="shared" si="1"/>
        <v>6657.666666666667</v>
      </c>
      <c r="L52" s="17">
        <v>43</v>
      </c>
    </row>
    <row r="53" spans="2:12" ht="13.5">
      <c r="B53" s="14" t="s">
        <v>169</v>
      </c>
      <c r="C53" s="43">
        <v>7850</v>
      </c>
      <c r="D53" s="43">
        <v>6887</v>
      </c>
      <c r="E53" s="43">
        <v>7624</v>
      </c>
      <c r="F53" s="29">
        <f t="shared" si="0"/>
        <v>7453.666666666667</v>
      </c>
      <c r="G53" s="47">
        <v>37</v>
      </c>
      <c r="H53" s="45">
        <v>7321</v>
      </c>
      <c r="I53" s="43">
        <v>9710</v>
      </c>
      <c r="J53" s="43">
        <v>5733</v>
      </c>
      <c r="K53" s="18">
        <f t="shared" si="1"/>
        <v>7588</v>
      </c>
      <c r="L53" s="17">
        <v>31</v>
      </c>
    </row>
    <row r="54" spans="2:12" ht="13.5">
      <c r="B54" s="14" t="s">
        <v>170</v>
      </c>
      <c r="C54" s="43">
        <v>6808</v>
      </c>
      <c r="D54" s="43">
        <v>5570</v>
      </c>
      <c r="E54" s="43">
        <v>7366</v>
      </c>
      <c r="F54" s="29">
        <f t="shared" si="0"/>
        <v>6581.333333333333</v>
      </c>
      <c r="G54" s="47">
        <v>42</v>
      </c>
      <c r="H54" s="45">
        <v>4555</v>
      </c>
      <c r="I54" s="43">
        <v>3702</v>
      </c>
      <c r="J54" s="43">
        <v>6533</v>
      </c>
      <c r="K54" s="18">
        <f t="shared" si="1"/>
        <v>4930</v>
      </c>
      <c r="L54" s="17">
        <v>52</v>
      </c>
    </row>
    <row r="55" spans="2:12" ht="13.5">
      <c r="B55" s="14" t="s">
        <v>171</v>
      </c>
      <c r="C55" s="43">
        <v>6619</v>
      </c>
      <c r="D55" s="43">
        <v>9829</v>
      </c>
      <c r="E55" s="43">
        <v>6818</v>
      </c>
      <c r="F55" s="29">
        <f t="shared" si="0"/>
        <v>7755.333333333333</v>
      </c>
      <c r="G55" s="47">
        <v>34</v>
      </c>
      <c r="H55" s="45">
        <v>5153</v>
      </c>
      <c r="I55" s="43">
        <v>6101</v>
      </c>
      <c r="J55" s="43">
        <v>6531</v>
      </c>
      <c r="K55" s="18">
        <f t="shared" si="1"/>
        <v>5928.333333333333</v>
      </c>
      <c r="L55" s="17">
        <v>48</v>
      </c>
    </row>
    <row r="56" spans="2:12" ht="13.5">
      <c r="B56" s="14" t="s">
        <v>172</v>
      </c>
      <c r="C56" s="43">
        <v>7519</v>
      </c>
      <c r="D56" s="43">
        <v>8746</v>
      </c>
      <c r="E56" s="43">
        <v>7450</v>
      </c>
      <c r="F56" s="29">
        <f t="shared" si="0"/>
        <v>7905</v>
      </c>
      <c r="G56" s="47">
        <v>28</v>
      </c>
      <c r="H56" s="45">
        <v>6674</v>
      </c>
      <c r="I56" s="43">
        <v>5878</v>
      </c>
      <c r="J56" s="43">
        <v>6458</v>
      </c>
      <c r="K56" s="18">
        <f t="shared" si="1"/>
        <v>6336.666666666667</v>
      </c>
      <c r="L56" s="17">
        <v>45</v>
      </c>
    </row>
    <row r="57" spans="2:12" ht="13.5">
      <c r="B57" s="14" t="s">
        <v>173</v>
      </c>
      <c r="C57" s="43">
        <v>14733</v>
      </c>
      <c r="D57" s="43">
        <v>9556</v>
      </c>
      <c r="E57" s="43">
        <v>10921</v>
      </c>
      <c r="F57" s="29">
        <f t="shared" si="0"/>
        <v>11736.666666666666</v>
      </c>
      <c r="G57" s="47">
        <v>2</v>
      </c>
      <c r="H57" s="45">
        <v>10752</v>
      </c>
      <c r="I57" s="43">
        <v>9829</v>
      </c>
      <c r="J57" s="43">
        <v>10170</v>
      </c>
      <c r="K57" s="18">
        <f t="shared" si="1"/>
        <v>10250.333333333334</v>
      </c>
      <c r="L57" s="17">
        <v>5</v>
      </c>
    </row>
    <row r="58" spans="2:12" ht="13.5">
      <c r="B58" s="14" t="s">
        <v>174</v>
      </c>
      <c r="C58" s="43">
        <v>8446</v>
      </c>
      <c r="D58" s="43">
        <v>7357</v>
      </c>
      <c r="E58" s="43">
        <v>7724</v>
      </c>
      <c r="F58" s="29">
        <f t="shared" si="0"/>
        <v>7842.333333333333</v>
      </c>
      <c r="G58" s="47">
        <v>31</v>
      </c>
      <c r="H58" s="45">
        <v>6589</v>
      </c>
      <c r="I58" s="43">
        <v>5498</v>
      </c>
      <c r="J58" s="43">
        <v>7572</v>
      </c>
      <c r="K58" s="18">
        <f t="shared" si="1"/>
        <v>6553</v>
      </c>
      <c r="L58" s="17">
        <v>44</v>
      </c>
    </row>
    <row r="59" spans="2:12" ht="13.5">
      <c r="B59" s="14" t="s">
        <v>175</v>
      </c>
      <c r="C59" s="43">
        <v>7101</v>
      </c>
      <c r="D59" s="43">
        <v>5972</v>
      </c>
      <c r="E59" s="43">
        <v>5979</v>
      </c>
      <c r="F59" s="29">
        <f t="shared" si="0"/>
        <v>6350.666666666667</v>
      </c>
      <c r="G59" s="47">
        <v>45</v>
      </c>
      <c r="H59" s="45">
        <v>8539</v>
      </c>
      <c r="I59" s="43">
        <v>6846</v>
      </c>
      <c r="J59" s="43">
        <v>10074</v>
      </c>
      <c r="K59" s="18">
        <f t="shared" si="1"/>
        <v>8486.333333333334</v>
      </c>
      <c r="L59" s="17">
        <v>15</v>
      </c>
    </row>
    <row r="60" spans="2:12" ht="13.5">
      <c r="B60" s="14" t="s">
        <v>176</v>
      </c>
      <c r="C60" s="43">
        <v>7012</v>
      </c>
      <c r="D60" s="43">
        <v>7050</v>
      </c>
      <c r="E60" s="43">
        <v>7011</v>
      </c>
      <c r="F60" s="29">
        <f t="shared" si="0"/>
        <v>7024.333333333333</v>
      </c>
      <c r="G60" s="47">
        <v>39</v>
      </c>
      <c r="H60" s="45">
        <v>6572</v>
      </c>
      <c r="I60" s="43">
        <v>8545</v>
      </c>
      <c r="J60" s="43">
        <v>6825</v>
      </c>
      <c r="K60" s="18">
        <f t="shared" si="1"/>
        <v>7314</v>
      </c>
      <c r="L60" s="17">
        <v>33</v>
      </c>
    </row>
    <row r="61" spans="2:12" ht="13.5">
      <c r="B61" s="33" t="s">
        <v>177</v>
      </c>
      <c r="C61" s="44">
        <v>6201</v>
      </c>
      <c r="D61" s="44">
        <v>5292</v>
      </c>
      <c r="E61" s="44">
        <v>6174</v>
      </c>
      <c r="F61" s="34">
        <f t="shared" si="0"/>
        <v>5889</v>
      </c>
      <c r="G61" s="48">
        <v>49</v>
      </c>
      <c r="H61" s="46">
        <v>5434</v>
      </c>
      <c r="I61" s="44">
        <v>4398</v>
      </c>
      <c r="J61" s="44">
        <v>6239</v>
      </c>
      <c r="K61" s="35">
        <f t="shared" si="1"/>
        <v>5357</v>
      </c>
      <c r="L61" s="36">
        <v>51</v>
      </c>
    </row>
  </sheetData>
  <sheetProtection/>
  <mergeCells count="2">
    <mergeCell ref="C6:G6"/>
    <mergeCell ref="H6:L6"/>
  </mergeCells>
  <conditionalFormatting sqref="B9:B61 F9:G61 K9:L61">
    <cfRule type="expression" priority="3" dxfId="3" stopIfTrue="1">
      <formula>書籍!#REF!="00"</formula>
    </cfRule>
  </conditionalFormatting>
  <printOptions/>
  <pageMargins left="0.7" right="0.7" top="0.75" bottom="0.75" header="0.3" footer="0.3"/>
  <pageSetup fitToHeight="1" fitToWidth="1" horizontalDpi="1200" verticalDpi="12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EFEFC"/>
  </sheetPr>
  <dimension ref="A1:O61"/>
  <sheetViews>
    <sheetView zoomScalePageLayoutView="0" workbookViewId="0" topLeftCell="A1">
      <selection activeCell="D17" sqref="D17"/>
    </sheetView>
  </sheetViews>
  <sheetFormatPr defaultColWidth="9.00390625" defaultRowHeight="13.5"/>
  <cols>
    <col min="2" max="12" width="15.625" style="0" customWidth="1"/>
    <col min="14" max="14" width="18.375" style="0" customWidth="1"/>
    <col min="15" max="15" width="20.25390625" style="0" customWidth="1"/>
  </cols>
  <sheetData>
    <row r="1" spans="1:15" ht="18">
      <c r="A1" s="1"/>
      <c r="B1" s="5" t="s">
        <v>4</v>
      </c>
      <c r="C1" s="5"/>
      <c r="D1" s="5"/>
      <c r="E1" s="5"/>
      <c r="F1" s="5"/>
      <c r="G1" s="5"/>
      <c r="H1" s="5"/>
      <c r="I1" s="5"/>
      <c r="J1" s="5"/>
      <c r="K1" s="7"/>
      <c r="L1" s="8"/>
      <c r="M1" s="7"/>
      <c r="N1" s="9"/>
      <c r="O1" s="7"/>
    </row>
    <row r="2" spans="1:15" ht="15">
      <c r="A2" s="1"/>
      <c r="B2" s="11" t="s">
        <v>7</v>
      </c>
      <c r="C2" s="11"/>
      <c r="D2" s="11"/>
      <c r="E2" s="11"/>
      <c r="F2" s="6"/>
      <c r="G2" s="6"/>
      <c r="H2" s="6"/>
      <c r="I2" s="6"/>
      <c r="J2" s="6"/>
      <c r="K2" s="7"/>
      <c r="L2" s="10"/>
      <c r="M2" s="11"/>
      <c r="N2" s="7"/>
      <c r="O2" s="2"/>
    </row>
    <row r="3" spans="1:15" ht="15">
      <c r="A3" s="1"/>
      <c r="B3" s="6"/>
      <c r="C3" s="6"/>
      <c r="D3" s="6"/>
      <c r="E3" s="6"/>
      <c r="F3" s="6"/>
      <c r="G3" s="6"/>
      <c r="H3" s="6"/>
      <c r="I3" s="6"/>
      <c r="J3" s="6"/>
      <c r="K3" s="7"/>
      <c r="L3" s="10"/>
      <c r="M3" s="11"/>
      <c r="N3" s="7"/>
      <c r="O3" s="2"/>
    </row>
    <row r="4" spans="2:15" ht="17.25">
      <c r="B4" s="12" t="s">
        <v>8</v>
      </c>
      <c r="C4" s="12"/>
      <c r="D4" s="12"/>
      <c r="E4" s="12"/>
      <c r="F4" s="12"/>
      <c r="G4" s="12"/>
      <c r="H4" s="12"/>
      <c r="I4" s="12"/>
      <c r="J4" s="12"/>
      <c r="K4" s="7"/>
      <c r="L4" s="11"/>
      <c r="M4" s="11"/>
      <c r="N4" s="11"/>
      <c r="O4" s="4"/>
    </row>
    <row r="5" spans="2:15" ht="15" thickBot="1">
      <c r="B5" s="15"/>
      <c r="C5" s="15"/>
      <c r="D5" s="15"/>
      <c r="E5" s="15"/>
      <c r="F5" s="15"/>
      <c r="G5" s="15"/>
      <c r="H5" s="15"/>
      <c r="I5" s="15"/>
      <c r="J5" s="15"/>
      <c r="K5" s="24"/>
      <c r="L5" s="25"/>
      <c r="M5" s="11"/>
      <c r="N5" s="11"/>
      <c r="O5" s="13"/>
    </row>
    <row r="6" spans="2:15" ht="41.25" customHeight="1" thickTop="1">
      <c r="B6" s="21" t="s">
        <v>1</v>
      </c>
      <c r="C6" s="57" t="s">
        <v>121</v>
      </c>
      <c r="D6" s="58"/>
      <c r="E6" s="58"/>
      <c r="F6" s="58"/>
      <c r="G6" s="59"/>
      <c r="H6" s="60" t="s">
        <v>122</v>
      </c>
      <c r="I6" s="60"/>
      <c r="J6" s="60"/>
      <c r="K6" s="60"/>
      <c r="L6" s="61"/>
      <c r="M6" s="26"/>
      <c r="N6" s="13"/>
      <c r="O6" s="13"/>
    </row>
    <row r="7" spans="2:15" ht="13.5">
      <c r="B7" s="22"/>
      <c r="C7" s="19" t="s">
        <v>118</v>
      </c>
      <c r="D7" s="19" t="s">
        <v>178</v>
      </c>
      <c r="E7" s="19" t="s">
        <v>179</v>
      </c>
      <c r="F7" s="19" t="s">
        <v>120</v>
      </c>
      <c r="G7" s="49" t="s">
        <v>3</v>
      </c>
      <c r="H7" s="50" t="s">
        <v>123</v>
      </c>
      <c r="I7" s="51" t="s">
        <v>124</v>
      </c>
      <c r="J7" s="51" t="s">
        <v>125</v>
      </c>
      <c r="K7" s="19" t="s">
        <v>0</v>
      </c>
      <c r="L7" s="19" t="s">
        <v>6</v>
      </c>
      <c r="O7" s="3"/>
    </row>
    <row r="8" spans="2:12" ht="14.25" thickBot="1">
      <c r="B8" s="23"/>
      <c r="C8" s="32" t="s">
        <v>119</v>
      </c>
      <c r="D8" s="32" t="s">
        <v>119</v>
      </c>
      <c r="E8" s="32" t="s">
        <v>119</v>
      </c>
      <c r="F8" s="32" t="s">
        <v>119</v>
      </c>
      <c r="G8" s="52"/>
      <c r="H8" s="53" t="s">
        <v>119</v>
      </c>
      <c r="I8" s="54" t="s">
        <v>119</v>
      </c>
      <c r="J8" s="54" t="s">
        <v>119</v>
      </c>
      <c r="K8" s="32" t="s">
        <v>5</v>
      </c>
      <c r="L8" s="55"/>
    </row>
    <row r="9" spans="2:12" ht="14.25" thickTop="1">
      <c r="B9" s="14" t="s">
        <v>2</v>
      </c>
      <c r="C9" s="43">
        <v>1104</v>
      </c>
      <c r="D9" s="43">
        <v>893</v>
      </c>
      <c r="E9" s="43">
        <v>836</v>
      </c>
      <c r="F9" s="29">
        <f aca="true" t="shared" si="0" ref="F9:F40">AVERAGE(C9,D9,E9)</f>
        <v>944.3333333333334</v>
      </c>
      <c r="G9" s="47"/>
      <c r="H9" s="45">
        <v>855</v>
      </c>
      <c r="I9" s="43">
        <v>610</v>
      </c>
      <c r="J9" s="43">
        <v>748</v>
      </c>
      <c r="K9" s="18">
        <f aca="true" t="shared" si="1" ref="K9:K40">AVERAGE(H9,I9,J9)</f>
        <v>737.6666666666666</v>
      </c>
      <c r="L9" s="17"/>
    </row>
    <row r="10" spans="2:12" ht="13.5">
      <c r="B10" s="14" t="s">
        <v>58</v>
      </c>
      <c r="C10" s="43">
        <v>1038</v>
      </c>
      <c r="D10" s="43">
        <v>359</v>
      </c>
      <c r="E10" s="43">
        <v>0</v>
      </c>
      <c r="F10" s="29">
        <f t="shared" si="0"/>
        <v>465.6666666666667</v>
      </c>
      <c r="G10" s="47">
        <v>40</v>
      </c>
      <c r="H10" s="45">
        <v>362</v>
      </c>
      <c r="I10" s="43">
        <v>996</v>
      </c>
      <c r="J10" s="43">
        <v>478</v>
      </c>
      <c r="K10" s="18">
        <f t="shared" si="1"/>
        <v>612</v>
      </c>
      <c r="L10" s="17">
        <v>30</v>
      </c>
    </row>
    <row r="11" spans="2:12" ht="13.5">
      <c r="B11" s="14" t="s">
        <v>60</v>
      </c>
      <c r="C11" s="43">
        <v>19</v>
      </c>
      <c r="D11" s="43">
        <v>0</v>
      </c>
      <c r="E11" s="43">
        <v>0</v>
      </c>
      <c r="F11" s="29">
        <f t="shared" si="0"/>
        <v>6.333333333333333</v>
      </c>
      <c r="G11" s="47">
        <v>52</v>
      </c>
      <c r="H11" s="45">
        <v>198</v>
      </c>
      <c r="I11" s="43">
        <v>0</v>
      </c>
      <c r="J11" s="43">
        <v>228</v>
      </c>
      <c r="K11" s="18">
        <f t="shared" si="1"/>
        <v>142</v>
      </c>
      <c r="L11" s="17">
        <v>50</v>
      </c>
    </row>
    <row r="12" spans="2:12" ht="13.5">
      <c r="B12" s="14" t="s">
        <v>59</v>
      </c>
      <c r="C12" s="43">
        <v>0</v>
      </c>
      <c r="D12" s="43">
        <v>40</v>
      </c>
      <c r="E12" s="43">
        <v>0</v>
      </c>
      <c r="F12" s="29">
        <f t="shared" si="0"/>
        <v>13.333333333333334</v>
      </c>
      <c r="G12" s="47">
        <v>51</v>
      </c>
      <c r="H12" s="45">
        <v>427</v>
      </c>
      <c r="I12" s="43">
        <v>134</v>
      </c>
      <c r="J12" s="43">
        <v>748</v>
      </c>
      <c r="K12" s="18">
        <f t="shared" si="1"/>
        <v>436.3333333333333</v>
      </c>
      <c r="L12" s="17">
        <v>41</v>
      </c>
    </row>
    <row r="13" spans="2:12" ht="13.5">
      <c r="B13" s="14" t="s">
        <v>61</v>
      </c>
      <c r="C13" s="43">
        <v>0</v>
      </c>
      <c r="D13" s="43">
        <v>62</v>
      </c>
      <c r="E13" s="43">
        <v>0</v>
      </c>
      <c r="F13" s="29">
        <f t="shared" si="0"/>
        <v>20.666666666666668</v>
      </c>
      <c r="G13" s="47">
        <v>50</v>
      </c>
      <c r="H13" s="45">
        <v>0</v>
      </c>
      <c r="I13" s="43">
        <v>0</v>
      </c>
      <c r="J13" s="43">
        <v>0</v>
      </c>
      <c r="K13" s="18">
        <f t="shared" si="1"/>
        <v>0</v>
      </c>
      <c r="L13" s="17">
        <v>52</v>
      </c>
    </row>
    <row r="14" spans="2:12" ht="13.5">
      <c r="B14" s="14" t="s">
        <v>62</v>
      </c>
      <c r="C14" s="43">
        <v>14</v>
      </c>
      <c r="D14" s="43">
        <v>1569</v>
      </c>
      <c r="E14" s="43">
        <v>530</v>
      </c>
      <c r="F14" s="29">
        <f t="shared" si="0"/>
        <v>704.3333333333334</v>
      </c>
      <c r="G14" s="47">
        <v>33</v>
      </c>
      <c r="H14" s="45">
        <v>0</v>
      </c>
      <c r="I14" s="43">
        <v>44</v>
      </c>
      <c r="J14" s="43">
        <v>286</v>
      </c>
      <c r="K14" s="18">
        <f t="shared" si="1"/>
        <v>110</v>
      </c>
      <c r="L14" s="17">
        <v>51</v>
      </c>
    </row>
    <row r="15" spans="2:12" ht="13.5">
      <c r="B15" s="14" t="s">
        <v>63</v>
      </c>
      <c r="C15" s="43">
        <v>2248</v>
      </c>
      <c r="D15" s="43">
        <v>0</v>
      </c>
      <c r="E15" s="43">
        <v>332</v>
      </c>
      <c r="F15" s="29">
        <f t="shared" si="0"/>
        <v>860</v>
      </c>
      <c r="G15" s="47">
        <v>22</v>
      </c>
      <c r="H15" s="45">
        <v>602</v>
      </c>
      <c r="I15" s="43">
        <v>1216</v>
      </c>
      <c r="J15" s="43">
        <v>242</v>
      </c>
      <c r="K15" s="18">
        <f t="shared" si="1"/>
        <v>686.6666666666666</v>
      </c>
      <c r="L15" s="17">
        <v>28</v>
      </c>
    </row>
    <row r="16" spans="2:12" ht="13.5">
      <c r="B16" s="14" t="s">
        <v>64</v>
      </c>
      <c r="C16" s="43">
        <v>728</v>
      </c>
      <c r="D16" s="43">
        <v>138</v>
      </c>
      <c r="E16" s="43">
        <v>186</v>
      </c>
      <c r="F16" s="29">
        <f t="shared" si="0"/>
        <v>350.6666666666667</v>
      </c>
      <c r="G16" s="47">
        <v>43</v>
      </c>
      <c r="H16" s="45">
        <v>1937</v>
      </c>
      <c r="I16" s="43">
        <v>474</v>
      </c>
      <c r="J16" s="43">
        <v>191</v>
      </c>
      <c r="K16" s="18">
        <f t="shared" si="1"/>
        <v>867.3333333333334</v>
      </c>
      <c r="L16" s="17">
        <v>21</v>
      </c>
    </row>
    <row r="17" spans="2:12" ht="13.5">
      <c r="B17" s="14" t="s">
        <v>65</v>
      </c>
      <c r="C17" s="43">
        <v>1329</v>
      </c>
      <c r="D17" s="43">
        <v>819</v>
      </c>
      <c r="E17" s="43">
        <v>0</v>
      </c>
      <c r="F17" s="29">
        <f t="shared" si="0"/>
        <v>716</v>
      </c>
      <c r="G17" s="47">
        <v>32</v>
      </c>
      <c r="H17" s="45">
        <v>299</v>
      </c>
      <c r="I17" s="43">
        <v>0</v>
      </c>
      <c r="J17" s="43">
        <v>639</v>
      </c>
      <c r="K17" s="18">
        <f t="shared" si="1"/>
        <v>312.6666666666667</v>
      </c>
      <c r="L17" s="17">
        <v>44</v>
      </c>
    </row>
    <row r="18" spans="2:12" ht="13.5">
      <c r="B18" s="14" t="s">
        <v>66</v>
      </c>
      <c r="C18" s="43">
        <v>615</v>
      </c>
      <c r="D18" s="43">
        <v>167</v>
      </c>
      <c r="E18" s="43">
        <v>242</v>
      </c>
      <c r="F18" s="29">
        <f t="shared" si="0"/>
        <v>341.3333333333333</v>
      </c>
      <c r="G18" s="47">
        <v>44</v>
      </c>
      <c r="H18" s="45">
        <v>550</v>
      </c>
      <c r="I18" s="43">
        <v>123</v>
      </c>
      <c r="J18" s="43">
        <v>248</v>
      </c>
      <c r="K18" s="18">
        <f t="shared" si="1"/>
        <v>307</v>
      </c>
      <c r="L18" s="17">
        <v>45</v>
      </c>
    </row>
    <row r="19" spans="2:12" ht="13.5">
      <c r="B19" s="14" t="s">
        <v>67</v>
      </c>
      <c r="C19" s="43">
        <v>282</v>
      </c>
      <c r="D19" s="43">
        <v>227</v>
      </c>
      <c r="E19" s="43">
        <v>486</v>
      </c>
      <c r="F19" s="29">
        <f t="shared" si="0"/>
        <v>331.6666666666667</v>
      </c>
      <c r="G19" s="47">
        <v>45</v>
      </c>
      <c r="H19" s="45">
        <v>0</v>
      </c>
      <c r="I19" s="43">
        <v>0</v>
      </c>
      <c r="J19" s="43">
        <v>515</v>
      </c>
      <c r="K19" s="18">
        <f t="shared" si="1"/>
        <v>171.66666666666666</v>
      </c>
      <c r="L19" s="17">
        <v>49</v>
      </c>
    </row>
    <row r="20" spans="2:12" ht="13.5">
      <c r="B20" s="14" t="s">
        <v>68</v>
      </c>
      <c r="C20" s="43">
        <v>584</v>
      </c>
      <c r="D20" s="43">
        <v>31</v>
      </c>
      <c r="E20" s="43">
        <v>2228</v>
      </c>
      <c r="F20" s="29">
        <f t="shared" si="0"/>
        <v>947.6666666666666</v>
      </c>
      <c r="G20" s="47">
        <v>20</v>
      </c>
      <c r="H20" s="45">
        <v>2502</v>
      </c>
      <c r="I20" s="43">
        <v>1287</v>
      </c>
      <c r="J20" s="43">
        <v>0</v>
      </c>
      <c r="K20" s="18">
        <f t="shared" si="1"/>
        <v>1263</v>
      </c>
      <c r="L20" s="17">
        <v>7</v>
      </c>
    </row>
    <row r="21" spans="2:12" ht="13.5">
      <c r="B21" s="14" t="s">
        <v>69</v>
      </c>
      <c r="C21" s="43">
        <v>2499</v>
      </c>
      <c r="D21" s="43">
        <v>1317</v>
      </c>
      <c r="E21" s="43">
        <v>122</v>
      </c>
      <c r="F21" s="29">
        <f t="shared" si="0"/>
        <v>1312.6666666666667</v>
      </c>
      <c r="G21" s="47">
        <v>11</v>
      </c>
      <c r="H21" s="45">
        <v>749</v>
      </c>
      <c r="I21" s="43">
        <v>555</v>
      </c>
      <c r="J21" s="43">
        <v>928</v>
      </c>
      <c r="K21" s="18">
        <f t="shared" si="1"/>
        <v>744</v>
      </c>
      <c r="L21" s="17">
        <v>25</v>
      </c>
    </row>
    <row r="22" spans="2:12" ht="13.5">
      <c r="B22" s="14" t="s">
        <v>70</v>
      </c>
      <c r="C22" s="43">
        <v>2420</v>
      </c>
      <c r="D22" s="43">
        <v>552</v>
      </c>
      <c r="E22" s="43">
        <v>389</v>
      </c>
      <c r="F22" s="29">
        <f t="shared" si="0"/>
        <v>1120.3333333333333</v>
      </c>
      <c r="G22" s="47">
        <v>15</v>
      </c>
      <c r="H22" s="45">
        <v>1534</v>
      </c>
      <c r="I22" s="43">
        <v>132</v>
      </c>
      <c r="J22" s="43">
        <v>105</v>
      </c>
      <c r="K22" s="18">
        <f t="shared" si="1"/>
        <v>590.3333333333334</v>
      </c>
      <c r="L22" s="17">
        <v>31</v>
      </c>
    </row>
    <row r="23" spans="2:12" ht="13.5">
      <c r="B23" s="14" t="s">
        <v>71</v>
      </c>
      <c r="C23" s="43">
        <v>1053</v>
      </c>
      <c r="D23" s="43">
        <v>853</v>
      </c>
      <c r="E23" s="43">
        <v>2252</v>
      </c>
      <c r="F23" s="29">
        <f t="shared" si="0"/>
        <v>1386</v>
      </c>
      <c r="G23" s="47">
        <v>6</v>
      </c>
      <c r="H23" s="45">
        <v>194</v>
      </c>
      <c r="I23" s="43">
        <v>188</v>
      </c>
      <c r="J23" s="43">
        <v>273</v>
      </c>
      <c r="K23" s="18">
        <f t="shared" si="1"/>
        <v>218.33333333333334</v>
      </c>
      <c r="L23" s="17">
        <v>46</v>
      </c>
    </row>
    <row r="24" spans="2:12" ht="13.5">
      <c r="B24" s="14" t="s">
        <v>72</v>
      </c>
      <c r="C24" s="43">
        <v>2119</v>
      </c>
      <c r="D24" s="43">
        <v>171</v>
      </c>
      <c r="E24" s="43">
        <v>952</v>
      </c>
      <c r="F24" s="29">
        <f t="shared" si="0"/>
        <v>1080.6666666666667</v>
      </c>
      <c r="G24" s="47">
        <v>16</v>
      </c>
      <c r="H24" s="45">
        <v>18</v>
      </c>
      <c r="I24" s="43">
        <v>2142</v>
      </c>
      <c r="J24" s="43">
        <v>927</v>
      </c>
      <c r="K24" s="18">
        <f t="shared" si="1"/>
        <v>1029</v>
      </c>
      <c r="L24" s="17">
        <v>12</v>
      </c>
    </row>
    <row r="25" spans="2:12" ht="13.5">
      <c r="B25" s="14" t="s">
        <v>73</v>
      </c>
      <c r="C25" s="43">
        <v>4292</v>
      </c>
      <c r="D25" s="43">
        <v>1054</v>
      </c>
      <c r="E25" s="43">
        <v>207</v>
      </c>
      <c r="F25" s="29">
        <f t="shared" si="0"/>
        <v>1851</v>
      </c>
      <c r="G25" s="47">
        <v>2</v>
      </c>
      <c r="H25" s="45">
        <v>49</v>
      </c>
      <c r="I25" s="43">
        <v>44</v>
      </c>
      <c r="J25" s="43">
        <v>1609</v>
      </c>
      <c r="K25" s="18">
        <f t="shared" si="1"/>
        <v>567.3333333333334</v>
      </c>
      <c r="L25" s="17">
        <v>34</v>
      </c>
    </row>
    <row r="26" spans="2:12" ht="13.5">
      <c r="B26" s="14" t="s">
        <v>74</v>
      </c>
      <c r="C26" s="43">
        <v>1428</v>
      </c>
      <c r="D26" s="43">
        <v>0</v>
      </c>
      <c r="E26" s="43">
        <v>1502</v>
      </c>
      <c r="F26" s="29">
        <f t="shared" si="0"/>
        <v>976.6666666666666</v>
      </c>
      <c r="G26" s="47">
        <v>18</v>
      </c>
      <c r="H26" s="45">
        <v>79</v>
      </c>
      <c r="I26" s="43">
        <v>2228</v>
      </c>
      <c r="J26" s="43">
        <v>1982</v>
      </c>
      <c r="K26" s="18">
        <f t="shared" si="1"/>
        <v>1429.6666666666667</v>
      </c>
      <c r="L26" s="17">
        <v>4</v>
      </c>
    </row>
    <row r="27" spans="2:12" ht="13.5">
      <c r="B27" s="14" t="s">
        <v>75</v>
      </c>
      <c r="C27" s="43">
        <v>0</v>
      </c>
      <c r="D27" s="43">
        <v>1481</v>
      </c>
      <c r="E27" s="43">
        <v>750</v>
      </c>
      <c r="F27" s="29">
        <f t="shared" si="0"/>
        <v>743.6666666666666</v>
      </c>
      <c r="G27" s="47">
        <v>31</v>
      </c>
      <c r="H27" s="45">
        <v>311</v>
      </c>
      <c r="I27" s="43">
        <v>833</v>
      </c>
      <c r="J27" s="43">
        <v>217</v>
      </c>
      <c r="K27" s="18">
        <f t="shared" si="1"/>
        <v>453.6666666666667</v>
      </c>
      <c r="L27" s="17">
        <v>39</v>
      </c>
    </row>
    <row r="28" spans="2:12" ht="13.5">
      <c r="B28" s="14" t="s">
        <v>76</v>
      </c>
      <c r="C28" s="43">
        <v>123</v>
      </c>
      <c r="D28" s="43">
        <v>443</v>
      </c>
      <c r="E28" s="43">
        <v>950</v>
      </c>
      <c r="F28" s="29">
        <f t="shared" si="0"/>
        <v>505.3333333333333</v>
      </c>
      <c r="G28" s="47">
        <v>38</v>
      </c>
      <c r="H28" s="45">
        <v>1736</v>
      </c>
      <c r="I28" s="43">
        <v>2108</v>
      </c>
      <c r="J28" s="43">
        <v>1322</v>
      </c>
      <c r="K28" s="18">
        <f t="shared" si="1"/>
        <v>1722</v>
      </c>
      <c r="L28" s="17">
        <v>1</v>
      </c>
    </row>
    <row r="29" spans="2:12" ht="13.5">
      <c r="B29" s="14" t="s">
        <v>77</v>
      </c>
      <c r="C29" s="43">
        <v>1483</v>
      </c>
      <c r="D29" s="43">
        <v>0</v>
      </c>
      <c r="E29" s="43">
        <v>991</v>
      </c>
      <c r="F29" s="29">
        <f t="shared" si="0"/>
        <v>824.6666666666666</v>
      </c>
      <c r="G29" s="47">
        <v>26</v>
      </c>
      <c r="H29" s="45">
        <v>49</v>
      </c>
      <c r="I29" s="43">
        <v>825</v>
      </c>
      <c r="J29" s="43">
        <v>443</v>
      </c>
      <c r="K29" s="18">
        <f t="shared" si="1"/>
        <v>439</v>
      </c>
      <c r="L29" s="17">
        <v>40</v>
      </c>
    </row>
    <row r="30" spans="2:12" ht="13.5">
      <c r="B30" s="14" t="s">
        <v>78</v>
      </c>
      <c r="C30" s="43">
        <v>1674</v>
      </c>
      <c r="D30" s="43">
        <v>876</v>
      </c>
      <c r="E30" s="43">
        <v>380</v>
      </c>
      <c r="F30" s="29">
        <f t="shared" si="0"/>
        <v>976.6666666666666</v>
      </c>
      <c r="G30" s="47">
        <v>18</v>
      </c>
      <c r="H30" s="45">
        <v>938</v>
      </c>
      <c r="I30" s="43">
        <v>2069</v>
      </c>
      <c r="J30" s="43">
        <v>0</v>
      </c>
      <c r="K30" s="18">
        <f t="shared" si="1"/>
        <v>1002.3333333333334</v>
      </c>
      <c r="L30" s="17">
        <v>14</v>
      </c>
    </row>
    <row r="31" spans="2:12" ht="13.5">
      <c r="B31" s="14" t="s">
        <v>79</v>
      </c>
      <c r="C31" s="43">
        <v>904</v>
      </c>
      <c r="D31" s="43">
        <v>12</v>
      </c>
      <c r="E31" s="43">
        <v>429</v>
      </c>
      <c r="F31" s="29">
        <f t="shared" si="0"/>
        <v>448.3333333333333</v>
      </c>
      <c r="G31" s="47">
        <v>41</v>
      </c>
      <c r="H31" s="45">
        <v>626</v>
      </c>
      <c r="I31" s="43">
        <v>56</v>
      </c>
      <c r="J31" s="43">
        <v>434</v>
      </c>
      <c r="K31" s="18">
        <f t="shared" si="1"/>
        <v>372</v>
      </c>
      <c r="L31" s="17">
        <v>42</v>
      </c>
    </row>
    <row r="32" spans="2:12" ht="13.5">
      <c r="B32" s="14" t="s">
        <v>80</v>
      </c>
      <c r="C32" s="43">
        <v>1311</v>
      </c>
      <c r="D32" s="43">
        <v>636</v>
      </c>
      <c r="E32" s="43">
        <v>1998</v>
      </c>
      <c r="F32" s="29">
        <f t="shared" si="0"/>
        <v>1315</v>
      </c>
      <c r="G32" s="47">
        <v>10</v>
      </c>
      <c r="H32" s="45">
        <v>1104</v>
      </c>
      <c r="I32" s="43">
        <v>1779</v>
      </c>
      <c r="J32" s="43">
        <v>898</v>
      </c>
      <c r="K32" s="18">
        <f t="shared" si="1"/>
        <v>1260.3333333333333</v>
      </c>
      <c r="L32" s="17">
        <v>8</v>
      </c>
    </row>
    <row r="33" spans="2:12" ht="13.5">
      <c r="B33" s="14" t="s">
        <v>81</v>
      </c>
      <c r="C33" s="43">
        <v>648</v>
      </c>
      <c r="D33" s="43">
        <v>1560</v>
      </c>
      <c r="E33" s="43">
        <v>367</v>
      </c>
      <c r="F33" s="29">
        <f t="shared" si="0"/>
        <v>858.3333333333334</v>
      </c>
      <c r="G33" s="47">
        <v>23</v>
      </c>
      <c r="H33" s="45">
        <v>1625</v>
      </c>
      <c r="I33" s="43">
        <v>1282</v>
      </c>
      <c r="J33" s="43">
        <v>1117</v>
      </c>
      <c r="K33" s="18">
        <f t="shared" si="1"/>
        <v>1341.3333333333333</v>
      </c>
      <c r="L33" s="17">
        <v>5</v>
      </c>
    </row>
    <row r="34" spans="2:12" ht="13.5">
      <c r="B34" s="14" t="s">
        <v>82</v>
      </c>
      <c r="C34" s="43">
        <v>1671</v>
      </c>
      <c r="D34" s="43">
        <v>1093</v>
      </c>
      <c r="E34" s="43">
        <v>2521</v>
      </c>
      <c r="F34" s="29">
        <f t="shared" si="0"/>
        <v>1761.6666666666667</v>
      </c>
      <c r="G34" s="47">
        <v>4</v>
      </c>
      <c r="H34" s="45">
        <v>717</v>
      </c>
      <c r="I34" s="43">
        <v>261</v>
      </c>
      <c r="J34" s="43">
        <v>487</v>
      </c>
      <c r="K34" s="18">
        <f t="shared" si="1"/>
        <v>488.3333333333333</v>
      </c>
      <c r="L34" s="17">
        <v>37</v>
      </c>
    </row>
    <row r="35" spans="2:12" ht="13.5">
      <c r="B35" s="14" t="s">
        <v>83</v>
      </c>
      <c r="C35" s="43">
        <v>503</v>
      </c>
      <c r="D35" s="43">
        <v>841</v>
      </c>
      <c r="E35" s="43">
        <v>0</v>
      </c>
      <c r="F35" s="29">
        <f t="shared" si="0"/>
        <v>448</v>
      </c>
      <c r="G35" s="47">
        <v>42</v>
      </c>
      <c r="H35" s="45">
        <v>496</v>
      </c>
      <c r="I35" s="43">
        <v>0</v>
      </c>
      <c r="J35" s="43">
        <v>2229</v>
      </c>
      <c r="K35" s="18">
        <f t="shared" si="1"/>
        <v>908.3333333333334</v>
      </c>
      <c r="L35" s="17">
        <v>19</v>
      </c>
    </row>
    <row r="36" spans="2:12" ht="13.5">
      <c r="B36" s="14" t="s">
        <v>84</v>
      </c>
      <c r="C36" s="43">
        <v>906</v>
      </c>
      <c r="D36" s="43">
        <v>823</v>
      </c>
      <c r="E36" s="43">
        <v>324</v>
      </c>
      <c r="F36" s="29">
        <f t="shared" si="0"/>
        <v>684.3333333333334</v>
      </c>
      <c r="G36" s="47">
        <v>35</v>
      </c>
      <c r="H36" s="45">
        <v>323</v>
      </c>
      <c r="I36" s="43">
        <v>285</v>
      </c>
      <c r="J36" s="43">
        <v>1608</v>
      </c>
      <c r="K36" s="18">
        <f t="shared" si="1"/>
        <v>738.6666666666666</v>
      </c>
      <c r="L36" s="17">
        <v>27</v>
      </c>
    </row>
    <row r="37" spans="2:12" ht="13.5">
      <c r="B37" s="14" t="s">
        <v>85</v>
      </c>
      <c r="C37" s="43">
        <v>1644</v>
      </c>
      <c r="D37" s="43">
        <v>0</v>
      </c>
      <c r="E37" s="43">
        <v>596</v>
      </c>
      <c r="F37" s="29">
        <f t="shared" si="0"/>
        <v>746.6666666666666</v>
      </c>
      <c r="G37" s="47">
        <v>30</v>
      </c>
      <c r="H37" s="45">
        <v>1024</v>
      </c>
      <c r="I37" s="43">
        <v>0</v>
      </c>
      <c r="J37" s="43">
        <v>0</v>
      </c>
      <c r="K37" s="18">
        <f t="shared" si="1"/>
        <v>341.3333333333333</v>
      </c>
      <c r="L37" s="17">
        <v>43</v>
      </c>
    </row>
    <row r="38" spans="2:12" ht="13.5">
      <c r="B38" s="14" t="s">
        <v>86</v>
      </c>
      <c r="C38" s="43">
        <v>640</v>
      </c>
      <c r="D38" s="43">
        <v>3131</v>
      </c>
      <c r="E38" s="43">
        <v>280</v>
      </c>
      <c r="F38" s="29">
        <f t="shared" si="0"/>
        <v>1350.3333333333333</v>
      </c>
      <c r="G38" s="47">
        <v>8</v>
      </c>
      <c r="H38" s="45">
        <v>0</v>
      </c>
      <c r="I38" s="43">
        <v>1351</v>
      </c>
      <c r="J38" s="43">
        <v>2076</v>
      </c>
      <c r="K38" s="18">
        <f t="shared" si="1"/>
        <v>1142.3333333333333</v>
      </c>
      <c r="L38" s="17">
        <v>10</v>
      </c>
    </row>
    <row r="39" spans="2:12" ht="13.5">
      <c r="B39" s="14" t="s">
        <v>87</v>
      </c>
      <c r="C39" s="43">
        <v>646</v>
      </c>
      <c r="D39" s="43">
        <v>530</v>
      </c>
      <c r="E39" s="43">
        <v>891</v>
      </c>
      <c r="F39" s="29">
        <f t="shared" si="0"/>
        <v>689</v>
      </c>
      <c r="G39" s="47">
        <v>34</v>
      </c>
      <c r="H39" s="45">
        <v>104</v>
      </c>
      <c r="I39" s="43">
        <v>108</v>
      </c>
      <c r="J39" s="43">
        <v>431</v>
      </c>
      <c r="K39" s="18">
        <f t="shared" si="1"/>
        <v>214.33333333333334</v>
      </c>
      <c r="L39" s="17">
        <v>47</v>
      </c>
    </row>
    <row r="40" spans="2:12" ht="13.5">
      <c r="B40" s="14" t="s">
        <v>88</v>
      </c>
      <c r="C40" s="43">
        <v>1260</v>
      </c>
      <c r="D40" s="43">
        <v>1824</v>
      </c>
      <c r="E40" s="43">
        <v>645</v>
      </c>
      <c r="F40" s="29">
        <f t="shared" si="0"/>
        <v>1243</v>
      </c>
      <c r="G40" s="47">
        <v>12</v>
      </c>
      <c r="H40" s="45">
        <v>2265</v>
      </c>
      <c r="I40" s="43">
        <v>0</v>
      </c>
      <c r="J40" s="43">
        <v>203</v>
      </c>
      <c r="K40" s="18">
        <f t="shared" si="1"/>
        <v>822.6666666666666</v>
      </c>
      <c r="L40" s="17">
        <v>23</v>
      </c>
    </row>
    <row r="41" spans="2:12" ht="13.5">
      <c r="B41" s="14" t="s">
        <v>89</v>
      </c>
      <c r="C41" s="43">
        <v>1695</v>
      </c>
      <c r="D41" s="43">
        <v>171</v>
      </c>
      <c r="E41" s="43">
        <v>686</v>
      </c>
      <c r="F41" s="29">
        <f aca="true" t="shared" si="2" ref="F41:F61">AVERAGE(C41,D41,E41)</f>
        <v>850.6666666666666</v>
      </c>
      <c r="G41" s="47">
        <v>25</v>
      </c>
      <c r="H41" s="45">
        <v>0</v>
      </c>
      <c r="I41" s="43">
        <v>825</v>
      </c>
      <c r="J41" s="43">
        <v>605</v>
      </c>
      <c r="K41" s="18">
        <f aca="true" t="shared" si="3" ref="K41:K61">AVERAGE(H41,I41,J41)</f>
        <v>476.6666666666667</v>
      </c>
      <c r="L41" s="17">
        <v>38</v>
      </c>
    </row>
    <row r="42" spans="2:12" ht="13.5">
      <c r="B42" s="14" t="s">
        <v>90</v>
      </c>
      <c r="C42" s="43">
        <v>2727</v>
      </c>
      <c r="D42" s="43">
        <v>575</v>
      </c>
      <c r="E42" s="43">
        <v>154</v>
      </c>
      <c r="F42" s="29">
        <f t="shared" si="2"/>
        <v>1152</v>
      </c>
      <c r="G42" s="47">
        <v>14</v>
      </c>
      <c r="H42" s="45">
        <v>2596</v>
      </c>
      <c r="I42" s="43">
        <v>397</v>
      </c>
      <c r="J42" s="43">
        <v>18</v>
      </c>
      <c r="K42" s="18">
        <f t="shared" si="3"/>
        <v>1003.6666666666666</v>
      </c>
      <c r="L42" s="17">
        <v>13</v>
      </c>
    </row>
    <row r="43" spans="2:12" ht="13.5">
      <c r="B43" s="14" t="s">
        <v>91</v>
      </c>
      <c r="C43" s="43">
        <v>2085</v>
      </c>
      <c r="D43" s="43">
        <v>2568</v>
      </c>
      <c r="E43" s="43">
        <v>1692</v>
      </c>
      <c r="F43" s="29">
        <f t="shared" si="2"/>
        <v>2115</v>
      </c>
      <c r="G43" s="47">
        <v>1</v>
      </c>
      <c r="H43" s="45">
        <v>29</v>
      </c>
      <c r="I43" s="43">
        <v>487</v>
      </c>
      <c r="J43" s="43">
        <v>1956</v>
      </c>
      <c r="K43" s="18">
        <f t="shared" si="3"/>
        <v>824</v>
      </c>
      <c r="L43" s="17">
        <v>22</v>
      </c>
    </row>
    <row r="44" spans="2:12" ht="13.5">
      <c r="B44" s="14" t="s">
        <v>92</v>
      </c>
      <c r="C44" s="43">
        <v>589</v>
      </c>
      <c r="D44" s="43">
        <v>0</v>
      </c>
      <c r="E44" s="43">
        <v>163</v>
      </c>
      <c r="F44" s="29">
        <f t="shared" si="2"/>
        <v>250.66666666666666</v>
      </c>
      <c r="G44" s="47">
        <v>48</v>
      </c>
      <c r="H44" s="45">
        <v>89</v>
      </c>
      <c r="I44" s="43">
        <v>2521</v>
      </c>
      <c r="J44" s="43">
        <v>379</v>
      </c>
      <c r="K44" s="18">
        <f t="shared" si="3"/>
        <v>996.3333333333334</v>
      </c>
      <c r="L44" s="17">
        <v>15</v>
      </c>
    </row>
    <row r="45" spans="2:12" ht="13.5">
      <c r="B45" s="14" t="s">
        <v>93</v>
      </c>
      <c r="C45" s="43">
        <v>215</v>
      </c>
      <c r="D45" s="43">
        <v>2021</v>
      </c>
      <c r="E45" s="43">
        <v>11</v>
      </c>
      <c r="F45" s="29">
        <f t="shared" si="2"/>
        <v>749</v>
      </c>
      <c r="G45" s="47">
        <v>29</v>
      </c>
      <c r="H45" s="45">
        <v>346</v>
      </c>
      <c r="I45" s="43">
        <v>1210</v>
      </c>
      <c r="J45" s="43">
        <v>153</v>
      </c>
      <c r="K45" s="18">
        <f t="shared" si="3"/>
        <v>569.6666666666666</v>
      </c>
      <c r="L45" s="17">
        <v>33</v>
      </c>
    </row>
    <row r="46" spans="2:12" ht="13.5">
      <c r="B46" s="14" t="s">
        <v>94</v>
      </c>
      <c r="C46" s="43">
        <v>789</v>
      </c>
      <c r="D46" s="43">
        <v>3472</v>
      </c>
      <c r="E46" s="43">
        <v>1038</v>
      </c>
      <c r="F46" s="29">
        <f t="shared" si="2"/>
        <v>1766.3333333333333</v>
      </c>
      <c r="G46" s="47">
        <v>3</v>
      </c>
      <c r="H46" s="45">
        <v>87</v>
      </c>
      <c r="I46" s="43">
        <v>162</v>
      </c>
      <c r="J46" s="43">
        <v>271</v>
      </c>
      <c r="K46" s="18">
        <f t="shared" si="3"/>
        <v>173.33333333333334</v>
      </c>
      <c r="L46" s="17">
        <v>48</v>
      </c>
    </row>
    <row r="47" spans="2:12" ht="13.5">
      <c r="B47" s="14" t="s">
        <v>95</v>
      </c>
      <c r="C47" s="43">
        <v>370</v>
      </c>
      <c r="D47" s="43">
        <v>292</v>
      </c>
      <c r="E47" s="43">
        <v>1287</v>
      </c>
      <c r="F47" s="29">
        <f t="shared" si="2"/>
        <v>649.6666666666666</v>
      </c>
      <c r="G47" s="47">
        <v>36</v>
      </c>
      <c r="H47" s="45">
        <v>1973</v>
      </c>
      <c r="I47" s="43">
        <v>597</v>
      </c>
      <c r="J47" s="43">
        <v>65</v>
      </c>
      <c r="K47" s="18">
        <f t="shared" si="3"/>
        <v>878.3333333333334</v>
      </c>
      <c r="L47" s="17">
        <v>20</v>
      </c>
    </row>
    <row r="48" spans="2:12" ht="13.5">
      <c r="B48" s="14" t="s">
        <v>96</v>
      </c>
      <c r="C48" s="43">
        <v>573</v>
      </c>
      <c r="D48" s="43">
        <v>2021</v>
      </c>
      <c r="E48" s="43">
        <v>0</v>
      </c>
      <c r="F48" s="29">
        <f t="shared" si="2"/>
        <v>864.6666666666666</v>
      </c>
      <c r="G48" s="47">
        <v>21</v>
      </c>
      <c r="H48" s="45">
        <v>550</v>
      </c>
      <c r="I48" s="43">
        <v>212</v>
      </c>
      <c r="J48" s="43">
        <v>2041</v>
      </c>
      <c r="K48" s="18">
        <f t="shared" si="3"/>
        <v>934.3333333333334</v>
      </c>
      <c r="L48" s="17">
        <v>18</v>
      </c>
    </row>
    <row r="49" spans="2:12" ht="13.5">
      <c r="B49" s="14" t="s">
        <v>97</v>
      </c>
      <c r="C49" s="43">
        <v>1078</v>
      </c>
      <c r="D49" s="43">
        <v>648</v>
      </c>
      <c r="E49" s="43">
        <v>1469</v>
      </c>
      <c r="F49" s="29">
        <f t="shared" si="2"/>
        <v>1065</v>
      </c>
      <c r="G49" s="47">
        <v>17</v>
      </c>
      <c r="H49" s="45">
        <v>1519</v>
      </c>
      <c r="I49" s="43">
        <v>1241</v>
      </c>
      <c r="J49" s="43">
        <v>76</v>
      </c>
      <c r="K49" s="18">
        <f t="shared" si="3"/>
        <v>945.3333333333334</v>
      </c>
      <c r="L49" s="17">
        <v>17</v>
      </c>
    </row>
    <row r="50" spans="2:12" ht="13.5">
      <c r="B50" s="14" t="s">
        <v>98</v>
      </c>
      <c r="C50" s="43">
        <v>30</v>
      </c>
      <c r="D50" s="43">
        <v>0</v>
      </c>
      <c r="E50" s="43">
        <v>425</v>
      </c>
      <c r="F50" s="29">
        <f t="shared" si="2"/>
        <v>151.66666666666666</v>
      </c>
      <c r="G50" s="47">
        <v>49</v>
      </c>
      <c r="H50" s="45">
        <v>623</v>
      </c>
      <c r="I50" s="43">
        <v>38</v>
      </c>
      <c r="J50" s="43">
        <v>959</v>
      </c>
      <c r="K50" s="18">
        <f t="shared" si="3"/>
        <v>540</v>
      </c>
      <c r="L50" s="17">
        <v>36</v>
      </c>
    </row>
    <row r="51" spans="2:12" ht="13.5">
      <c r="B51" s="14" t="s">
        <v>99</v>
      </c>
      <c r="C51" s="43">
        <v>1533</v>
      </c>
      <c r="D51" s="43">
        <v>266</v>
      </c>
      <c r="E51" s="43">
        <v>97</v>
      </c>
      <c r="F51" s="29">
        <f t="shared" si="2"/>
        <v>632</v>
      </c>
      <c r="G51" s="47">
        <v>37</v>
      </c>
      <c r="H51" s="45">
        <v>160</v>
      </c>
      <c r="I51" s="43">
        <v>1228</v>
      </c>
      <c r="J51" s="43">
        <v>506</v>
      </c>
      <c r="K51" s="18">
        <f t="shared" si="3"/>
        <v>631.3333333333334</v>
      </c>
      <c r="L51" s="17">
        <v>29</v>
      </c>
    </row>
    <row r="52" spans="2:12" ht="13.5">
      <c r="B52" s="14" t="s">
        <v>100</v>
      </c>
      <c r="C52" s="43">
        <v>648</v>
      </c>
      <c r="D52" s="43">
        <v>708</v>
      </c>
      <c r="E52" s="43">
        <v>3400</v>
      </c>
      <c r="F52" s="29">
        <f t="shared" si="2"/>
        <v>1585.3333333333333</v>
      </c>
      <c r="G52" s="47">
        <v>5</v>
      </c>
      <c r="H52" s="45">
        <v>96</v>
      </c>
      <c r="I52" s="43">
        <v>396</v>
      </c>
      <c r="J52" s="43">
        <v>3008</v>
      </c>
      <c r="K52" s="18">
        <f t="shared" si="3"/>
        <v>1166.6666666666667</v>
      </c>
      <c r="L52" s="17">
        <v>9</v>
      </c>
    </row>
    <row r="53" spans="2:12" ht="13.5">
      <c r="B53" s="14" t="s">
        <v>101</v>
      </c>
      <c r="C53" s="43">
        <v>73</v>
      </c>
      <c r="D53" s="43">
        <v>328</v>
      </c>
      <c r="E53" s="43">
        <v>579</v>
      </c>
      <c r="F53" s="29">
        <f t="shared" si="2"/>
        <v>326.6666666666667</v>
      </c>
      <c r="G53" s="47">
        <v>46</v>
      </c>
      <c r="H53" s="45">
        <v>1912</v>
      </c>
      <c r="I53" s="43">
        <v>707</v>
      </c>
      <c r="J53" s="43">
        <v>1207</v>
      </c>
      <c r="K53" s="18">
        <f t="shared" si="3"/>
        <v>1275.3333333333333</v>
      </c>
      <c r="L53" s="17">
        <v>6</v>
      </c>
    </row>
    <row r="54" spans="2:12" ht="13.5">
      <c r="B54" s="14" t="s">
        <v>102</v>
      </c>
      <c r="C54" s="43">
        <v>396</v>
      </c>
      <c r="D54" s="43">
        <v>105</v>
      </c>
      <c r="E54" s="43">
        <v>2053</v>
      </c>
      <c r="F54" s="29">
        <f t="shared" si="2"/>
        <v>851.3333333333334</v>
      </c>
      <c r="G54" s="47">
        <v>24</v>
      </c>
      <c r="H54" s="45">
        <v>360</v>
      </c>
      <c r="I54" s="43">
        <v>0</v>
      </c>
      <c r="J54" s="43">
        <v>1857</v>
      </c>
      <c r="K54" s="18">
        <f t="shared" si="3"/>
        <v>739</v>
      </c>
      <c r="L54" s="17">
        <v>26</v>
      </c>
    </row>
    <row r="55" spans="2:12" ht="13.5">
      <c r="B55" s="14" t="s">
        <v>103</v>
      </c>
      <c r="C55" s="43">
        <v>827</v>
      </c>
      <c r="D55" s="43">
        <v>1622</v>
      </c>
      <c r="E55" s="43">
        <v>0</v>
      </c>
      <c r="F55" s="29">
        <f t="shared" si="2"/>
        <v>816.3333333333334</v>
      </c>
      <c r="G55" s="47">
        <v>27</v>
      </c>
      <c r="H55" s="45">
        <v>807</v>
      </c>
      <c r="I55" s="43">
        <v>1039</v>
      </c>
      <c r="J55" s="43">
        <v>1044</v>
      </c>
      <c r="K55" s="18">
        <f t="shared" si="3"/>
        <v>963.3333333333334</v>
      </c>
      <c r="L55" s="17">
        <v>16</v>
      </c>
    </row>
    <row r="56" spans="2:12" ht="13.5">
      <c r="B56" s="14" t="s">
        <v>104</v>
      </c>
      <c r="C56" s="43">
        <v>670</v>
      </c>
      <c r="D56" s="43">
        <v>2585</v>
      </c>
      <c r="E56" s="43">
        <v>833</v>
      </c>
      <c r="F56" s="29">
        <f t="shared" si="2"/>
        <v>1362.6666666666667</v>
      </c>
      <c r="G56" s="47">
        <v>7</v>
      </c>
      <c r="H56" s="45">
        <v>201</v>
      </c>
      <c r="I56" s="43">
        <v>1296</v>
      </c>
      <c r="J56" s="43">
        <v>176</v>
      </c>
      <c r="K56" s="18">
        <f t="shared" si="3"/>
        <v>557.6666666666666</v>
      </c>
      <c r="L56" s="17">
        <v>35</v>
      </c>
    </row>
    <row r="57" spans="2:12" ht="13.5">
      <c r="B57" s="14" t="s">
        <v>105</v>
      </c>
      <c r="C57" s="43">
        <v>162</v>
      </c>
      <c r="D57" s="43">
        <v>0</v>
      </c>
      <c r="E57" s="43">
        <v>741</v>
      </c>
      <c r="F57" s="29">
        <f t="shared" si="2"/>
        <v>301</v>
      </c>
      <c r="G57" s="47">
        <v>47</v>
      </c>
      <c r="H57" s="45">
        <v>541</v>
      </c>
      <c r="I57" s="43">
        <v>531</v>
      </c>
      <c r="J57" s="43">
        <v>2240</v>
      </c>
      <c r="K57" s="18">
        <f t="shared" si="3"/>
        <v>1104</v>
      </c>
      <c r="L57" s="17">
        <v>11</v>
      </c>
    </row>
    <row r="58" spans="2:12" ht="13.5">
      <c r="B58" s="14" t="s">
        <v>106</v>
      </c>
      <c r="C58" s="43">
        <v>2955</v>
      </c>
      <c r="D58" s="43">
        <v>417</v>
      </c>
      <c r="E58" s="43">
        <v>284</v>
      </c>
      <c r="F58" s="29">
        <f t="shared" si="2"/>
        <v>1218.6666666666667</v>
      </c>
      <c r="G58" s="47">
        <v>13</v>
      </c>
      <c r="H58" s="45">
        <v>473</v>
      </c>
      <c r="I58" s="43">
        <v>903</v>
      </c>
      <c r="J58" s="43">
        <v>385</v>
      </c>
      <c r="K58" s="18">
        <f t="shared" si="3"/>
        <v>587</v>
      </c>
      <c r="L58" s="17">
        <v>32</v>
      </c>
    </row>
    <row r="59" spans="2:12" ht="13.5">
      <c r="B59" s="14" t="s">
        <v>107</v>
      </c>
      <c r="C59" s="43">
        <v>154</v>
      </c>
      <c r="D59" s="43">
        <v>3328</v>
      </c>
      <c r="E59" s="43">
        <v>503</v>
      </c>
      <c r="F59" s="29">
        <f t="shared" si="2"/>
        <v>1328.3333333333333</v>
      </c>
      <c r="G59" s="47">
        <v>9</v>
      </c>
      <c r="H59" s="45">
        <v>826</v>
      </c>
      <c r="I59" s="43">
        <v>462</v>
      </c>
      <c r="J59" s="43">
        <v>3304</v>
      </c>
      <c r="K59" s="18">
        <f t="shared" si="3"/>
        <v>1530.6666666666667</v>
      </c>
      <c r="L59" s="17">
        <v>2</v>
      </c>
    </row>
    <row r="60" spans="2:12" ht="13.5">
      <c r="B60" s="14" t="s">
        <v>108</v>
      </c>
      <c r="C60" s="43">
        <v>625</v>
      </c>
      <c r="D60" s="43">
        <v>380</v>
      </c>
      <c r="E60" s="43">
        <v>468</v>
      </c>
      <c r="F60" s="29">
        <f t="shared" si="2"/>
        <v>491</v>
      </c>
      <c r="G60" s="47">
        <v>39</v>
      </c>
      <c r="H60" s="45">
        <v>375</v>
      </c>
      <c r="I60" s="43">
        <v>1228</v>
      </c>
      <c r="J60" s="43">
        <v>777</v>
      </c>
      <c r="K60" s="18">
        <f t="shared" si="3"/>
        <v>793.3333333333334</v>
      </c>
      <c r="L60" s="17">
        <v>24</v>
      </c>
    </row>
    <row r="61" spans="2:12" ht="13.5">
      <c r="B61" s="33" t="s">
        <v>109</v>
      </c>
      <c r="C61" s="44">
        <v>14</v>
      </c>
      <c r="D61" s="44">
        <v>1371</v>
      </c>
      <c r="E61" s="44">
        <v>963</v>
      </c>
      <c r="F61" s="34">
        <f t="shared" si="2"/>
        <v>782.6666666666666</v>
      </c>
      <c r="G61" s="48">
        <v>28</v>
      </c>
      <c r="H61" s="46">
        <v>42</v>
      </c>
      <c r="I61" s="44">
        <v>1496</v>
      </c>
      <c r="J61" s="44">
        <v>2903</v>
      </c>
      <c r="K61" s="35">
        <f t="shared" si="3"/>
        <v>1480.3333333333333</v>
      </c>
      <c r="L61" s="36">
        <v>3</v>
      </c>
    </row>
  </sheetData>
  <sheetProtection/>
  <autoFilter ref="B9:L9"/>
  <mergeCells count="2">
    <mergeCell ref="C6:G6"/>
    <mergeCell ref="H6:L6"/>
  </mergeCells>
  <conditionalFormatting sqref="B9:L61">
    <cfRule type="expression" priority="129" dxfId="3" stopIfTrue="1">
      <formula>書斎・学習用机・椅子!#REF!="00"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EFEFC"/>
    <pageSetUpPr fitToPage="1"/>
  </sheetPr>
  <dimension ref="A1:I56"/>
  <sheetViews>
    <sheetView zoomScalePageLayoutView="0" workbookViewId="0" topLeftCell="A1">
      <selection activeCell="F10" sqref="F10"/>
    </sheetView>
  </sheetViews>
  <sheetFormatPr defaultColWidth="9.00390625" defaultRowHeight="13.5"/>
  <cols>
    <col min="2" max="2" width="15.625" style="0" customWidth="1"/>
    <col min="3" max="6" width="25.625" style="0" customWidth="1"/>
    <col min="8" max="8" width="18.375" style="0" customWidth="1"/>
    <col min="9" max="9" width="20.25390625" style="0" customWidth="1"/>
  </cols>
  <sheetData>
    <row r="1" spans="1:9" ht="18">
      <c r="A1" s="1"/>
      <c r="B1" s="5" t="s">
        <v>113</v>
      </c>
      <c r="C1" s="5"/>
      <c r="D1" s="5"/>
      <c r="E1" s="7"/>
      <c r="F1" s="8"/>
      <c r="G1" s="7"/>
      <c r="H1" s="9"/>
      <c r="I1" s="7"/>
    </row>
    <row r="2" spans="1:9" ht="15">
      <c r="A2" s="1"/>
      <c r="B2" s="11" t="s">
        <v>114</v>
      </c>
      <c r="C2" s="6"/>
      <c r="D2" s="6"/>
      <c r="E2" s="7"/>
      <c r="F2" s="10"/>
      <c r="G2" s="11"/>
      <c r="H2" s="7"/>
      <c r="I2" s="2"/>
    </row>
    <row r="3" spans="1:9" ht="15">
      <c r="A3" s="1"/>
      <c r="B3" s="6"/>
      <c r="C3" s="6"/>
      <c r="D3" s="6"/>
      <c r="E3" s="7"/>
      <c r="F3" s="10"/>
      <c r="G3" s="11"/>
      <c r="H3" s="7"/>
      <c r="I3" s="2"/>
    </row>
    <row r="4" spans="2:9" ht="17.25">
      <c r="B4" s="12" t="s">
        <v>115</v>
      </c>
      <c r="C4" s="12"/>
      <c r="D4" s="12"/>
      <c r="E4" s="7"/>
      <c r="F4" s="11"/>
      <c r="G4" s="11"/>
      <c r="H4" s="11"/>
      <c r="I4" s="4"/>
    </row>
    <row r="5" spans="2:9" ht="15" thickBot="1">
      <c r="B5" s="15"/>
      <c r="C5" s="15"/>
      <c r="D5" s="15"/>
      <c r="E5" s="24"/>
      <c r="F5" s="25"/>
      <c r="G5" s="11"/>
      <c r="H5" s="11"/>
      <c r="I5" s="13"/>
    </row>
    <row r="6" spans="2:9" ht="24.75" thickTop="1">
      <c r="B6" s="21" t="s">
        <v>1</v>
      </c>
      <c r="C6" s="28" t="s">
        <v>110</v>
      </c>
      <c r="D6" s="30"/>
      <c r="E6" s="31" t="s">
        <v>180</v>
      </c>
      <c r="F6" s="27"/>
      <c r="G6" s="26"/>
      <c r="H6" s="13"/>
      <c r="I6" s="13"/>
    </row>
    <row r="7" spans="2:9" ht="13.5">
      <c r="B7" s="22"/>
      <c r="C7" s="19" t="s">
        <v>111</v>
      </c>
      <c r="D7" s="56" t="s">
        <v>3</v>
      </c>
      <c r="E7" s="19" t="s">
        <v>111</v>
      </c>
      <c r="F7" s="19" t="s">
        <v>6</v>
      </c>
      <c r="I7" s="3"/>
    </row>
    <row r="8" spans="2:6" ht="14.25" thickBot="1">
      <c r="B8" s="23"/>
      <c r="C8" s="32" t="s">
        <v>112</v>
      </c>
      <c r="D8" s="16"/>
      <c r="E8" s="32" t="s">
        <v>112</v>
      </c>
      <c r="F8" s="20"/>
    </row>
    <row r="9" spans="2:6" ht="14.25" thickTop="1">
      <c r="B9" s="14" t="s">
        <v>10</v>
      </c>
      <c r="C9" s="37">
        <v>25.6</v>
      </c>
      <c r="D9" s="14"/>
      <c r="E9" s="39">
        <v>26.6</v>
      </c>
      <c r="F9" s="17"/>
    </row>
    <row r="10" spans="2:6" ht="13.5">
      <c r="B10" s="14" t="s">
        <v>11</v>
      </c>
      <c r="C10" s="37">
        <v>26.2</v>
      </c>
      <c r="D10" s="41">
        <v>30</v>
      </c>
      <c r="E10" s="39">
        <v>28.8</v>
      </c>
      <c r="F10" s="17">
        <v>29</v>
      </c>
    </row>
    <row r="11" spans="2:6" ht="13.5">
      <c r="B11" s="14" t="s">
        <v>12</v>
      </c>
      <c r="C11" s="37">
        <v>24.2</v>
      </c>
      <c r="D11" s="41">
        <v>36</v>
      </c>
      <c r="E11" s="39">
        <v>27.7</v>
      </c>
      <c r="F11" s="17">
        <v>33</v>
      </c>
    </row>
    <row r="12" spans="2:6" ht="13.5">
      <c r="B12" s="14" t="s">
        <v>13</v>
      </c>
      <c r="C12" s="37">
        <v>35</v>
      </c>
      <c r="D12" s="41">
        <v>15</v>
      </c>
      <c r="E12" s="39">
        <v>37.9</v>
      </c>
      <c r="F12" s="17">
        <v>12</v>
      </c>
    </row>
    <row r="13" spans="2:6" ht="13.5">
      <c r="B13" s="14" t="s">
        <v>14</v>
      </c>
      <c r="C13" s="37">
        <v>15.5</v>
      </c>
      <c r="D13" s="41">
        <v>45</v>
      </c>
      <c r="E13" s="39">
        <v>15.1</v>
      </c>
      <c r="F13" s="17">
        <v>45</v>
      </c>
    </row>
    <row r="14" spans="2:6" ht="13.5">
      <c r="B14" s="14" t="s">
        <v>15</v>
      </c>
      <c r="C14" s="37">
        <v>42.8</v>
      </c>
      <c r="D14" s="41">
        <v>8</v>
      </c>
      <c r="E14" s="39">
        <v>48.9</v>
      </c>
      <c r="F14" s="17">
        <v>7</v>
      </c>
    </row>
    <row r="15" spans="2:6" ht="13.5">
      <c r="B15" s="14" t="s">
        <v>16</v>
      </c>
      <c r="C15" s="37">
        <v>32.7</v>
      </c>
      <c r="D15" s="41">
        <v>19</v>
      </c>
      <c r="E15" s="39">
        <v>36.7</v>
      </c>
      <c r="F15" s="17">
        <v>14</v>
      </c>
    </row>
    <row r="16" spans="2:6" ht="13.5">
      <c r="B16" s="14" t="s">
        <v>17</v>
      </c>
      <c r="C16" s="37">
        <v>33.2</v>
      </c>
      <c r="D16" s="41">
        <v>18</v>
      </c>
      <c r="E16" s="39">
        <v>36.5</v>
      </c>
      <c r="F16" s="17">
        <v>16</v>
      </c>
    </row>
    <row r="17" spans="2:6" ht="13.5">
      <c r="B17" s="14" t="s">
        <v>18</v>
      </c>
      <c r="C17" s="37">
        <v>19.9</v>
      </c>
      <c r="D17" s="41">
        <v>42</v>
      </c>
      <c r="E17" s="39">
        <v>22.2</v>
      </c>
      <c r="F17" s="17">
        <v>42</v>
      </c>
    </row>
    <row r="18" spans="2:6" ht="13.5">
      <c r="B18" s="14" t="s">
        <v>19</v>
      </c>
      <c r="C18" s="37">
        <v>24.5</v>
      </c>
      <c r="D18" s="41">
        <v>35</v>
      </c>
      <c r="E18" s="39">
        <v>28.3</v>
      </c>
      <c r="F18" s="17">
        <v>31</v>
      </c>
    </row>
    <row r="19" spans="2:6" ht="13.5">
      <c r="B19" s="14" t="s">
        <v>20</v>
      </c>
      <c r="C19" s="37">
        <v>27</v>
      </c>
      <c r="D19" s="41">
        <v>28</v>
      </c>
      <c r="E19" s="39">
        <v>29.2</v>
      </c>
      <c r="F19" s="17">
        <v>26</v>
      </c>
    </row>
    <row r="20" spans="2:6" ht="13.5">
      <c r="B20" s="14" t="s">
        <v>21</v>
      </c>
      <c r="C20" s="37">
        <v>22.2</v>
      </c>
      <c r="D20" s="41">
        <v>40</v>
      </c>
      <c r="E20" s="39">
        <v>23.5</v>
      </c>
      <c r="F20" s="17">
        <v>39</v>
      </c>
    </row>
    <row r="21" spans="2:6" ht="13.5">
      <c r="B21" s="14" t="s">
        <v>22</v>
      </c>
      <c r="C21" s="37">
        <v>22.5</v>
      </c>
      <c r="D21" s="41">
        <v>39</v>
      </c>
      <c r="E21" s="39">
        <v>23</v>
      </c>
      <c r="F21" s="17">
        <v>40</v>
      </c>
    </row>
    <row r="22" spans="2:6" ht="13.5">
      <c r="B22" s="14" t="s">
        <v>23</v>
      </c>
      <c r="C22" s="37">
        <v>29.9</v>
      </c>
      <c r="D22" s="41">
        <v>24</v>
      </c>
      <c r="E22" s="39">
        <v>28.8</v>
      </c>
      <c r="F22" s="17">
        <v>28</v>
      </c>
    </row>
    <row r="23" spans="2:6" ht="13.5">
      <c r="B23" s="14" t="s">
        <v>24</v>
      </c>
      <c r="C23" s="37">
        <v>9.2</v>
      </c>
      <c r="D23" s="41">
        <v>47</v>
      </c>
      <c r="E23" s="39">
        <v>9.3</v>
      </c>
      <c r="F23" s="17">
        <v>47</v>
      </c>
    </row>
    <row r="24" spans="2:6" ht="13.5">
      <c r="B24" s="14" t="s">
        <v>25</v>
      </c>
      <c r="C24" s="37">
        <v>33.4</v>
      </c>
      <c r="D24" s="41">
        <v>17</v>
      </c>
      <c r="E24" s="39">
        <v>35.2</v>
      </c>
      <c r="F24" s="17">
        <v>19</v>
      </c>
    </row>
    <row r="25" spans="2:6" ht="13.5">
      <c r="B25" s="14" t="s">
        <v>26</v>
      </c>
      <c r="C25" s="37">
        <v>52.4</v>
      </c>
      <c r="D25" s="41">
        <v>3</v>
      </c>
      <c r="E25" s="39">
        <v>54.3</v>
      </c>
      <c r="F25" s="17">
        <v>5</v>
      </c>
    </row>
    <row r="26" spans="2:6" ht="13.5">
      <c r="B26" s="14" t="s">
        <v>27</v>
      </c>
      <c r="C26" s="37">
        <v>42</v>
      </c>
      <c r="D26" s="41">
        <v>9</v>
      </c>
      <c r="E26" s="39">
        <v>35</v>
      </c>
      <c r="F26" s="17">
        <v>20</v>
      </c>
    </row>
    <row r="27" spans="2:6" ht="13.5">
      <c r="B27" s="14" t="s">
        <v>28</v>
      </c>
      <c r="C27" s="37">
        <v>46.1</v>
      </c>
      <c r="D27" s="41">
        <v>6</v>
      </c>
      <c r="E27" s="39">
        <v>47.8</v>
      </c>
      <c r="F27" s="17">
        <v>8</v>
      </c>
    </row>
    <row r="28" spans="2:6" ht="13.5">
      <c r="B28" s="14" t="s">
        <v>29</v>
      </c>
      <c r="C28" s="37">
        <v>63</v>
      </c>
      <c r="D28" s="41">
        <v>1</v>
      </c>
      <c r="E28" s="39">
        <v>64.9</v>
      </c>
      <c r="F28" s="17">
        <v>1</v>
      </c>
    </row>
    <row r="29" spans="2:6" ht="13.5">
      <c r="B29" s="14" t="s">
        <v>30</v>
      </c>
      <c r="C29" s="37">
        <v>54.2</v>
      </c>
      <c r="D29" s="41">
        <v>2</v>
      </c>
      <c r="E29" s="39">
        <v>61.1</v>
      </c>
      <c r="F29" s="17">
        <v>2</v>
      </c>
    </row>
    <row r="30" spans="2:6" ht="13.5">
      <c r="B30" s="14" t="s">
        <v>31</v>
      </c>
      <c r="C30" s="37">
        <v>37.2</v>
      </c>
      <c r="D30" s="41">
        <v>10</v>
      </c>
      <c r="E30" s="39">
        <v>35.6</v>
      </c>
      <c r="F30" s="17">
        <v>17</v>
      </c>
    </row>
    <row r="31" spans="2:6" ht="13.5">
      <c r="B31" s="14" t="s">
        <v>32</v>
      </c>
      <c r="C31" s="37">
        <v>25.6</v>
      </c>
      <c r="D31" s="41">
        <v>32</v>
      </c>
      <c r="E31" s="39">
        <v>26.2</v>
      </c>
      <c r="F31" s="17">
        <v>37</v>
      </c>
    </row>
    <row r="32" spans="2:6" ht="13.5">
      <c r="B32" s="14" t="s">
        <v>33</v>
      </c>
      <c r="C32" s="37">
        <v>12.7</v>
      </c>
      <c r="D32" s="41">
        <v>46</v>
      </c>
      <c r="E32" s="39">
        <v>13</v>
      </c>
      <c r="F32" s="17">
        <v>46</v>
      </c>
    </row>
    <row r="33" spans="2:6" ht="13.5">
      <c r="B33" s="14" t="s">
        <v>34</v>
      </c>
      <c r="C33" s="37">
        <v>21.7</v>
      </c>
      <c r="D33" s="41">
        <v>41</v>
      </c>
      <c r="E33" s="39">
        <v>26.2</v>
      </c>
      <c r="F33" s="17">
        <v>36</v>
      </c>
    </row>
    <row r="34" spans="2:6" ht="13.5">
      <c r="B34" s="14" t="s">
        <v>35</v>
      </c>
      <c r="C34" s="37">
        <v>35.4</v>
      </c>
      <c r="D34" s="41">
        <v>14</v>
      </c>
      <c r="E34" s="39">
        <v>35.4</v>
      </c>
      <c r="F34" s="17">
        <v>18</v>
      </c>
    </row>
    <row r="35" spans="2:6" ht="13.5">
      <c r="B35" s="14" t="s">
        <v>36</v>
      </c>
      <c r="C35" s="37">
        <v>26.2</v>
      </c>
      <c r="D35" s="41">
        <v>31</v>
      </c>
      <c r="E35" s="39">
        <v>26.2</v>
      </c>
      <c r="F35" s="17">
        <v>35</v>
      </c>
    </row>
    <row r="36" spans="2:6" ht="13.5">
      <c r="B36" s="14" t="s">
        <v>37</v>
      </c>
      <c r="C36" s="37">
        <v>16.3</v>
      </c>
      <c r="D36" s="41">
        <v>44</v>
      </c>
      <c r="E36" s="39">
        <v>16.7</v>
      </c>
      <c r="F36" s="17">
        <v>44</v>
      </c>
    </row>
    <row r="37" spans="2:6" ht="13.5">
      <c r="B37" s="14" t="s">
        <v>38</v>
      </c>
      <c r="C37" s="37">
        <v>19.3</v>
      </c>
      <c r="D37" s="41">
        <v>43</v>
      </c>
      <c r="E37" s="39">
        <v>19.5</v>
      </c>
      <c r="F37" s="17">
        <v>43</v>
      </c>
    </row>
    <row r="38" spans="2:6" ht="13.5">
      <c r="B38" s="14" t="s">
        <v>39</v>
      </c>
      <c r="C38" s="37">
        <v>23.6</v>
      </c>
      <c r="D38" s="41">
        <v>37</v>
      </c>
      <c r="E38" s="39">
        <v>24.6</v>
      </c>
      <c r="F38" s="17">
        <v>38</v>
      </c>
    </row>
    <row r="39" spans="2:6" ht="13.5">
      <c r="B39" s="14" t="s">
        <v>40</v>
      </c>
      <c r="C39" s="37">
        <v>30.2</v>
      </c>
      <c r="D39" s="41">
        <v>23</v>
      </c>
      <c r="E39" s="39">
        <v>27.8</v>
      </c>
      <c r="F39" s="17">
        <v>32</v>
      </c>
    </row>
    <row r="40" spans="2:6" ht="13.5">
      <c r="B40" s="14" t="s">
        <v>41</v>
      </c>
      <c r="C40" s="37">
        <v>51.3</v>
      </c>
      <c r="D40" s="41">
        <v>4</v>
      </c>
      <c r="E40" s="39">
        <v>53.6</v>
      </c>
      <c r="F40" s="17">
        <v>6</v>
      </c>
    </row>
    <row r="41" spans="2:6" ht="13.5">
      <c r="B41" s="14" t="s">
        <v>42</v>
      </c>
      <c r="C41" s="37">
        <v>50.6</v>
      </c>
      <c r="D41" s="41">
        <v>5</v>
      </c>
      <c r="E41" s="39">
        <v>58.8</v>
      </c>
      <c r="F41" s="17">
        <v>3</v>
      </c>
    </row>
    <row r="42" spans="2:6" ht="13.5">
      <c r="B42" s="14" t="s">
        <v>43</v>
      </c>
      <c r="C42" s="37">
        <v>31.4</v>
      </c>
      <c r="D42" s="41">
        <v>20</v>
      </c>
      <c r="E42" s="39">
        <v>36.9</v>
      </c>
      <c r="F42" s="17">
        <v>13</v>
      </c>
    </row>
    <row r="43" spans="2:6" ht="13.5">
      <c r="B43" s="14" t="s">
        <v>44</v>
      </c>
      <c r="C43" s="37">
        <v>30.5</v>
      </c>
      <c r="D43" s="41">
        <v>22</v>
      </c>
      <c r="E43" s="39">
        <v>29.8</v>
      </c>
      <c r="F43" s="17">
        <v>23</v>
      </c>
    </row>
    <row r="44" spans="2:6" ht="13.5">
      <c r="B44" s="14" t="s">
        <v>45</v>
      </c>
      <c r="C44" s="37">
        <v>36.1</v>
      </c>
      <c r="D44" s="41">
        <v>13</v>
      </c>
      <c r="E44" s="39">
        <v>40.1</v>
      </c>
      <c r="F44" s="17">
        <v>9</v>
      </c>
    </row>
    <row r="45" spans="2:6" ht="13.5">
      <c r="B45" s="14" t="s">
        <v>46</v>
      </c>
      <c r="C45" s="37">
        <v>37.2</v>
      </c>
      <c r="D45" s="41">
        <v>11</v>
      </c>
      <c r="E45" s="39">
        <v>38</v>
      </c>
      <c r="F45" s="17">
        <v>11</v>
      </c>
    </row>
    <row r="46" spans="2:6" ht="13.5">
      <c r="B46" s="14" t="s">
        <v>47</v>
      </c>
      <c r="C46" s="37">
        <v>29.2</v>
      </c>
      <c r="D46" s="41">
        <v>26</v>
      </c>
      <c r="E46" s="39">
        <v>31.2</v>
      </c>
      <c r="F46" s="17">
        <v>22</v>
      </c>
    </row>
    <row r="47" spans="2:6" ht="13.5">
      <c r="B47" s="14" t="s">
        <v>48</v>
      </c>
      <c r="C47" s="37">
        <v>30.9</v>
      </c>
      <c r="D47" s="41">
        <v>21</v>
      </c>
      <c r="E47" s="39">
        <v>33.3</v>
      </c>
      <c r="F47" s="17">
        <v>21</v>
      </c>
    </row>
    <row r="48" spans="2:6" ht="13.5">
      <c r="B48" s="14" t="s">
        <v>49</v>
      </c>
      <c r="C48" s="37">
        <v>44.9</v>
      </c>
      <c r="D48" s="41">
        <v>7</v>
      </c>
      <c r="E48" s="39">
        <v>58.1</v>
      </c>
      <c r="F48" s="17">
        <v>4</v>
      </c>
    </row>
    <row r="49" spans="2:6" ht="13.5">
      <c r="B49" s="14" t="s">
        <v>50</v>
      </c>
      <c r="C49" s="37">
        <v>22.6</v>
      </c>
      <c r="D49" s="41">
        <v>38</v>
      </c>
      <c r="E49" s="39">
        <v>22.3</v>
      </c>
      <c r="F49" s="17">
        <v>41</v>
      </c>
    </row>
    <row r="50" spans="2:6" ht="13.5">
      <c r="B50" s="14" t="s">
        <v>51</v>
      </c>
      <c r="C50" s="37">
        <v>34.2</v>
      </c>
      <c r="D50" s="41">
        <v>16</v>
      </c>
      <c r="E50" s="39">
        <v>36.6</v>
      </c>
      <c r="F50" s="17">
        <v>15</v>
      </c>
    </row>
    <row r="51" spans="2:6" ht="13.5">
      <c r="B51" s="14" t="s">
        <v>52</v>
      </c>
      <c r="C51" s="37">
        <v>26.8</v>
      </c>
      <c r="D51" s="41">
        <v>29</v>
      </c>
      <c r="E51" s="39">
        <v>28.3</v>
      </c>
      <c r="F51" s="17">
        <v>30</v>
      </c>
    </row>
    <row r="52" spans="2:6" ht="13.5">
      <c r="B52" s="14" t="s">
        <v>53</v>
      </c>
      <c r="C52" s="37">
        <v>24.8</v>
      </c>
      <c r="D52" s="41">
        <v>33</v>
      </c>
      <c r="E52" s="39">
        <v>29.6</v>
      </c>
      <c r="F52" s="17">
        <v>25</v>
      </c>
    </row>
    <row r="53" spans="2:6" ht="13.5">
      <c r="B53" s="14" t="s">
        <v>54</v>
      </c>
      <c r="C53" s="37">
        <v>29.4</v>
      </c>
      <c r="D53" s="41">
        <v>25</v>
      </c>
      <c r="E53" s="39">
        <v>28.8</v>
      </c>
      <c r="F53" s="17">
        <v>27</v>
      </c>
    </row>
    <row r="54" spans="2:6" ht="13.5">
      <c r="B54" s="14" t="s">
        <v>55</v>
      </c>
      <c r="C54" s="37">
        <v>24.8</v>
      </c>
      <c r="D54" s="41">
        <v>34</v>
      </c>
      <c r="E54" s="39">
        <v>29.6</v>
      </c>
      <c r="F54" s="17">
        <v>24</v>
      </c>
    </row>
    <row r="55" spans="2:6" ht="13.5">
      <c r="B55" s="14" t="s">
        <v>56</v>
      </c>
      <c r="C55" s="37">
        <v>37.1</v>
      </c>
      <c r="D55" s="41">
        <v>12</v>
      </c>
      <c r="E55" s="39">
        <v>39</v>
      </c>
      <c r="F55" s="17">
        <v>10</v>
      </c>
    </row>
    <row r="56" spans="2:6" ht="13.5">
      <c r="B56" s="33" t="s">
        <v>57</v>
      </c>
      <c r="C56" s="38">
        <v>27.1</v>
      </c>
      <c r="D56" s="42">
        <v>27</v>
      </c>
      <c r="E56" s="40">
        <v>27.6</v>
      </c>
      <c r="F56" s="36">
        <v>34</v>
      </c>
    </row>
  </sheetData>
  <sheetProtection/>
  <conditionalFormatting sqref="B9:F56">
    <cfRule type="expression" priority="1" dxfId="3" stopIfTrue="1">
      <formula>図書館!#REF!="00"</formula>
    </cfRule>
  </conditionalFormatting>
  <printOptions/>
  <pageMargins left="0.7" right="0.7" top="0.75" bottom="0.75" header="0.3" footer="0.3"/>
  <pageSetup fitToHeight="1" fitToWidth="1"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2018-07-31T06:14:38Z</dcterms:created>
  <dcterms:modified xsi:type="dcterms:W3CDTF">2021-03-30T04:09:55Z</dcterms:modified>
  <cp:category/>
  <cp:version/>
  <cp:contentType/>
  <cp:contentStatus/>
</cp:coreProperties>
</file>